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defaultThemeVersion="124226"/>
  <mc:AlternateContent xmlns:mc="http://schemas.openxmlformats.org/markup-compatibility/2006">
    <mc:Choice Requires="x15">
      <x15ac:absPath xmlns:x15ac="http://schemas.microsoft.com/office/spreadsheetml/2010/11/ac" url="C:\Users\takako\Documents\"/>
    </mc:Choice>
  </mc:AlternateContent>
  <xr:revisionPtr revIDLastSave="0" documentId="8_{A441F8D9-6921-46E2-B037-15375A3E4903}" xr6:coauthVersionLast="47" xr6:coauthVersionMax="47" xr10:uidLastSave="{00000000-0000-0000-0000-000000000000}"/>
  <bookViews>
    <workbookView xWindow="-120" yWindow="-120" windowWidth="29040" windowHeight="15840" activeTab="1" xr2:uid="{00000000-000D-0000-FFFF-FFFF00000000}"/>
  </bookViews>
  <sheets>
    <sheet name="①②③④申込書" sheetId="5" r:id="rId1"/>
    <sheet name="⑤申込書" sheetId="6" r:id="rId2"/>
  </sheets>
  <definedNames>
    <definedName name="_xlnm.Print_Area" localSheetId="0">①②③④申込書!$B$1:$AD$30</definedName>
    <definedName name="_xlnm.Print_Area" localSheetId="1">⑤申込書!$B$1:$AD$26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 i="5" l="1"/>
  <c r="O1" i="5"/>
  <c r="V14" i="6"/>
  <c r="AD16" i="5"/>
  <c r="AC16" i="5"/>
  <c r="AB16" i="5"/>
  <c r="AA16" i="5"/>
  <c r="Z16" i="5"/>
  <c r="Y16" i="5"/>
  <c r="V16" i="5"/>
  <c r="Y15" i="5"/>
  <c r="V15" i="5"/>
  <c r="W13" i="5"/>
  <c r="W12" i="5"/>
  <c r="W11" i="5"/>
  <c r="X1" i="6"/>
  <c r="W1" i="6"/>
  <c r="U1" i="6"/>
  <c r="T1" i="6"/>
  <c r="Q1" i="6"/>
  <c r="M1" i="6"/>
  <c r="L1" i="6"/>
  <c r="K1" i="6"/>
  <c r="J1" i="6"/>
  <c r="I1" i="6"/>
  <c r="H1" i="6"/>
  <c r="G1" i="6"/>
  <c r="E1" i="6"/>
  <c r="D1" i="6"/>
  <c r="C1" i="6"/>
  <c r="B1" i="6"/>
  <c r="A1" i="6"/>
  <c r="H1" i="5"/>
  <c r="G1" i="5"/>
  <c r="AD20" i="6"/>
  <c r="AD19" i="6"/>
  <c r="AD18" i="6"/>
  <c r="AD17" i="6"/>
  <c r="AD16" i="6"/>
  <c r="AD15" i="6"/>
  <c r="AD14" i="6"/>
  <c r="AA20" i="6"/>
  <c r="AA19" i="6"/>
  <c r="AA18" i="6"/>
  <c r="AA17" i="6"/>
  <c r="AA16" i="6"/>
  <c r="AA15" i="6"/>
  <c r="AA14" i="6"/>
  <c r="Z20" i="6"/>
  <c r="Z19" i="6"/>
  <c r="Z18" i="6"/>
  <c r="Z17" i="6"/>
  <c r="Z16" i="6"/>
  <c r="Z15" i="6"/>
  <c r="Z14" i="6"/>
  <c r="Y20" i="6"/>
  <c r="Y19" i="6"/>
  <c r="Y18" i="6"/>
  <c r="Y17" i="6"/>
  <c r="Y16" i="6"/>
  <c r="Y15" i="6"/>
  <c r="Y14" i="6"/>
  <c r="S20" i="6"/>
  <c r="S18" i="6"/>
  <c r="S19" i="6"/>
  <c r="V20" i="6"/>
  <c r="V19" i="6"/>
  <c r="V18" i="6"/>
  <c r="AC19" i="6"/>
  <c r="AB19" i="6"/>
  <c r="V17" i="6"/>
  <c r="V16" i="6"/>
  <c r="V15" i="6"/>
  <c r="W12" i="6"/>
  <c r="S1" i="6" s="1"/>
  <c r="W11" i="6"/>
  <c r="R1" i="6" s="1"/>
  <c r="AC20" i="6"/>
  <c r="AB20" i="6"/>
  <c r="AC18" i="6"/>
  <c r="AB18" i="6"/>
  <c r="AC17" i="6"/>
  <c r="AB17" i="6"/>
  <c r="S17" i="6"/>
  <c r="AC16" i="6"/>
  <c r="AB16" i="6"/>
  <c r="S16" i="6"/>
  <c r="AC15" i="6"/>
  <c r="AB15" i="6"/>
  <c r="S15" i="6"/>
  <c r="AC14" i="6"/>
  <c r="AB14" i="6"/>
  <c r="S14" i="6"/>
  <c r="Q9" i="6"/>
  <c r="R9" i="6" s="1"/>
  <c r="W9" i="6" s="1"/>
  <c r="B9" i="6"/>
  <c r="C9" i="6" s="1"/>
  <c r="H9" i="6" s="1"/>
  <c r="AA7" i="6"/>
  <c r="Q7" i="6"/>
  <c r="Z5" i="6"/>
  <c r="Q5" i="6"/>
  <c r="Z3" i="6"/>
  <c r="Q2" i="6"/>
  <c r="Q2" i="5"/>
  <c r="N1" i="5"/>
  <c r="M1" i="5"/>
  <c r="L1" i="5"/>
  <c r="K1" i="5"/>
  <c r="J1" i="5"/>
  <c r="I1" i="5"/>
  <c r="E1" i="5"/>
  <c r="D1" i="5"/>
  <c r="C1" i="5"/>
  <c r="B1" i="5"/>
  <c r="AA7" i="5"/>
  <c r="S1" i="5"/>
  <c r="S22" i="5"/>
  <c r="S21" i="5"/>
  <c r="S20" i="5"/>
  <c r="AD17" i="5"/>
  <c r="AD15" i="5"/>
  <c r="AC17" i="5"/>
  <c r="AB17" i="5"/>
  <c r="AA17" i="5"/>
  <c r="AC15" i="5"/>
  <c r="AB15" i="5"/>
  <c r="AA15" i="5"/>
  <c r="Z17" i="5"/>
  <c r="Z15" i="5"/>
  <c r="Y18" i="5"/>
  <c r="Y17" i="5"/>
  <c r="AD23" i="5"/>
  <c r="AD22" i="5"/>
  <c r="AD21" i="5"/>
  <c r="AD20" i="5"/>
  <c r="AD19" i="5"/>
  <c r="AD18" i="5"/>
  <c r="AC23" i="5"/>
  <c r="AB23" i="5"/>
  <c r="AA23" i="5"/>
  <c r="AC22" i="5"/>
  <c r="AB22" i="5"/>
  <c r="AA22" i="5"/>
  <c r="AC21" i="5"/>
  <c r="AB21" i="5"/>
  <c r="AA21" i="5"/>
  <c r="AC20" i="5"/>
  <c r="AB20" i="5"/>
  <c r="AA20" i="5"/>
  <c r="AC19" i="5"/>
  <c r="AB19" i="5"/>
  <c r="AA19" i="5"/>
  <c r="AC18" i="5"/>
  <c r="AB18" i="5"/>
  <c r="AA18" i="5"/>
  <c r="Z23" i="5"/>
  <c r="Z22" i="5"/>
  <c r="Z21" i="5"/>
  <c r="Z20" i="5"/>
  <c r="Z19" i="5"/>
  <c r="Z18" i="5"/>
  <c r="Y23" i="5"/>
  <c r="Y22" i="5"/>
  <c r="Y21" i="5"/>
  <c r="Y20" i="5"/>
  <c r="Y19" i="5"/>
  <c r="S23" i="5"/>
  <c r="S19" i="5"/>
  <c r="S18" i="5"/>
  <c r="V23" i="5"/>
  <c r="V22" i="5"/>
  <c r="V21" i="5"/>
  <c r="V20" i="5"/>
  <c r="V19" i="5"/>
  <c r="V18" i="5"/>
  <c r="V17" i="5"/>
  <c r="AC11" i="5"/>
  <c r="AA11" i="5"/>
  <c r="Y11" i="5"/>
  <c r="Z5" i="5"/>
  <c r="Z3" i="5"/>
  <c r="Q7" i="5"/>
  <c r="Q5" i="5"/>
  <c r="X1" i="5"/>
  <c r="W1" i="5"/>
  <c r="U1" i="5"/>
  <c r="T1" i="5"/>
  <c r="R1" i="5"/>
  <c r="Q1" i="5"/>
  <c r="B9" i="5"/>
  <c r="C9" i="5" s="1"/>
  <c r="H9" i="5" s="1"/>
  <c r="A1" i="5"/>
  <c r="Q9" i="5" l="1"/>
  <c r="R9" i="5" s="1"/>
  <c r="W9"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HIRAIWA</author>
  </authors>
  <commentList>
    <comment ref="H13" authorId="0" shapeId="0" xr:uid="{00000000-0006-0000-0100-000001000000}">
      <text>
        <r>
          <rPr>
            <sz val="10"/>
            <color indexed="81"/>
            <rFont val="Meiryo UI"/>
            <family val="3"/>
            <charset val="128"/>
          </rPr>
          <t>・すべて全角
・１０文字以内
・スペースも全角１文字とする
・記号不可(, ；：＆ ’  "  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HIRAIWA</author>
  </authors>
  <commentList>
    <comment ref="H12" authorId="0" shapeId="0" xr:uid="{00000000-0006-0000-0200-000001000000}">
      <text>
        <r>
          <rPr>
            <sz val="10"/>
            <color indexed="81"/>
            <rFont val="Meiryo UI"/>
            <family val="3"/>
            <charset val="128"/>
          </rPr>
          <t>・すべて全角
・１０文字以内
・スペースも全角１文字とする
・記号不可(, ；：＆ ’  "  等）</t>
        </r>
      </text>
    </comment>
  </commentList>
</comments>
</file>

<file path=xl/sharedStrings.xml><?xml version="1.0" encoding="utf-8"?>
<sst xmlns="http://schemas.openxmlformats.org/spreadsheetml/2006/main" count="190" uniqueCount="49">
  <si>
    <t>代表者</t>
    <rPh sb="0" eb="3">
      <t>ダイヒョウシャ</t>
    </rPh>
    <phoneticPr fontId="1"/>
  </si>
  <si>
    <t>チーム名</t>
    <rPh sb="3" eb="4">
      <t>メイ</t>
    </rPh>
    <phoneticPr fontId="1"/>
  </si>
  <si>
    <t>(</t>
    <phoneticPr fontId="1"/>
  </si>
  <si>
    <t>)</t>
    <phoneticPr fontId="1"/>
  </si>
  <si>
    <t>ゼッケン</t>
    <phoneticPr fontId="1"/>
  </si>
  <si>
    <t>年齢</t>
    <rPh sb="0" eb="2">
      <t>ネンレイ</t>
    </rPh>
    <phoneticPr fontId="1"/>
  </si>
  <si>
    <t>引率者</t>
    <rPh sb="0" eb="3">
      <t>インソツシャ</t>
    </rPh>
    <phoneticPr fontId="1"/>
  </si>
  <si>
    <t>※　経験年数の欄にはビーチボール経験歴年数を記入してください。</t>
    <rPh sb="2" eb="4">
      <t>ケイケン</t>
    </rPh>
    <rPh sb="4" eb="6">
      <t>ネンスウ</t>
    </rPh>
    <rPh sb="7" eb="8">
      <t>ラン</t>
    </rPh>
    <rPh sb="16" eb="18">
      <t>ケイケン</t>
    </rPh>
    <rPh sb="18" eb="19">
      <t>レキ</t>
    </rPh>
    <rPh sb="19" eb="21">
      <t>ネンスウ</t>
    </rPh>
    <rPh sb="22" eb="24">
      <t>キニュウ</t>
    </rPh>
    <phoneticPr fontId="1"/>
  </si>
  <si>
    <t>※　監督が選手を兼ねない場合のみ監督以外6名まで選手登録ができます。</t>
    <rPh sb="2" eb="4">
      <t>カントク</t>
    </rPh>
    <rPh sb="5" eb="7">
      <t>センシュ</t>
    </rPh>
    <rPh sb="8" eb="9">
      <t>カ</t>
    </rPh>
    <rPh sb="12" eb="14">
      <t>バアイ</t>
    </rPh>
    <rPh sb="16" eb="20">
      <t>カントクイガイ</t>
    </rPh>
    <rPh sb="21" eb="22">
      <t>メイ</t>
    </rPh>
    <rPh sb="24" eb="26">
      <t>センシュ</t>
    </rPh>
    <rPh sb="26" eb="28">
      <t>トウロク</t>
    </rPh>
    <phoneticPr fontId="1"/>
  </si>
  <si>
    <t>※　年齢は令和５年４月１日現在の年齢を記入してください。</t>
    <rPh sb="2" eb="4">
      <t>ネンレイ</t>
    </rPh>
    <rPh sb="5" eb="7">
      <t>レイワ</t>
    </rPh>
    <rPh sb="8" eb="9">
      <t>ネン</t>
    </rPh>
    <rPh sb="10" eb="11">
      <t>ガツ</t>
    </rPh>
    <rPh sb="12" eb="13">
      <t>ニチ</t>
    </rPh>
    <rPh sb="13" eb="15">
      <t>ゲンザイ</t>
    </rPh>
    <rPh sb="16" eb="18">
      <t>ネンレイ</t>
    </rPh>
    <rPh sb="19" eb="21">
      <t>キニュウ</t>
    </rPh>
    <phoneticPr fontId="1"/>
  </si>
  <si>
    <t>主将</t>
    <rPh sb="0" eb="2">
      <t>シュショウ</t>
    </rPh>
    <phoneticPr fontId="1"/>
  </si>
  <si>
    <t>監督</t>
    <rPh sb="0" eb="2">
      <t>カントク</t>
    </rPh>
    <phoneticPr fontId="1"/>
  </si>
  <si>
    <t>性別</t>
    <rPh sb="0" eb="2">
      <t>セイベツ</t>
    </rPh>
    <phoneticPr fontId="1"/>
  </si>
  <si>
    <t>氏　　名</t>
    <rPh sb="0" eb="1">
      <t>シ</t>
    </rPh>
    <rPh sb="3" eb="4">
      <t>メイ</t>
    </rPh>
    <phoneticPr fontId="1"/>
  </si>
  <si>
    <t>フリガナ</t>
    <phoneticPr fontId="1"/>
  </si>
  <si>
    <t>（連絡先は必ずご記入ください）</t>
    <rPh sb="1" eb="4">
      <t>レンラクサキ</t>
    </rPh>
    <rPh sb="5" eb="6">
      <t>カナラ</t>
    </rPh>
    <rPh sb="8" eb="10">
      <t>キニュウ</t>
    </rPh>
    <phoneticPr fontId="1"/>
  </si>
  <si>
    <t>　</t>
  </si>
  <si>
    <t>（クラブに所属していないチームはチーム代表者をお書きください）</t>
    <rPh sb="5" eb="7">
      <t>ショゾク</t>
    </rPh>
    <rPh sb="19" eb="22">
      <t>ダイヒョウシャ</t>
    </rPh>
    <rPh sb="24" eb="25">
      <t>カ</t>
    </rPh>
    <phoneticPr fontId="1"/>
  </si>
  <si>
    <t>（クラブに所属していないチームは「一般」とお書きください）</t>
    <rPh sb="5" eb="7">
      <t>ショゾク</t>
    </rPh>
    <rPh sb="17" eb="19">
      <t>イッパン</t>
    </rPh>
    <rPh sb="22" eb="23">
      <t>カ</t>
    </rPh>
    <phoneticPr fontId="1"/>
  </si>
  <si>
    <t>連絡先（携帯番号）</t>
    <rPh sb="0" eb="3">
      <t>レンラクサキ</t>
    </rPh>
    <rPh sb="4" eb="8">
      <t>ケイタイバンゴウ</t>
    </rPh>
    <phoneticPr fontId="1"/>
  </si>
  <si>
    <t>団体名</t>
    <rPh sb="0" eb="3">
      <t>ダンタイメイ</t>
    </rPh>
    <phoneticPr fontId="1"/>
  </si>
  <si>
    <t>市区町村</t>
    <rPh sb="0" eb="4">
      <t>シクチョウソン</t>
    </rPh>
    <phoneticPr fontId="1"/>
  </si>
  <si>
    <t>住　所</t>
    <rPh sb="0" eb="1">
      <t>ジュウ</t>
    </rPh>
    <rPh sb="2" eb="3">
      <t>ショ</t>
    </rPh>
    <phoneticPr fontId="1"/>
  </si>
  <si>
    <t>①小学生2年生
以下の部</t>
    <phoneticPr fontId="1"/>
  </si>
  <si>
    <t>②小学生4年生
以下の部</t>
    <phoneticPr fontId="1"/>
  </si>
  <si>
    <t>③小学生6年生
以下の部</t>
    <phoneticPr fontId="1"/>
  </si>
  <si>
    <t>④中学生
以上の部</t>
    <rPh sb="1" eb="4">
      <t>チュウガクセイ</t>
    </rPh>
    <rPh sb="5" eb="7">
      <t>イジョウ</t>
    </rPh>
    <rPh sb="8" eb="9">
      <t>ブ</t>
    </rPh>
    <phoneticPr fontId="1"/>
  </si>
  <si>
    <t>選手</t>
    <rPh sb="0" eb="2">
      <t>センシュ</t>
    </rPh>
    <phoneticPr fontId="1"/>
  </si>
  <si>
    <t>審判／学年</t>
    <rPh sb="0" eb="2">
      <t>シンパン</t>
    </rPh>
    <rPh sb="3" eb="5">
      <t>ガクネン</t>
    </rPh>
    <phoneticPr fontId="1"/>
  </si>
  <si>
    <t>※　監督・引率者として登録の方は、保持している審判の級を審判欄にご記入してください。選手は学年を記入してください。</t>
    <rPh sb="2" eb="4">
      <t>カントク</t>
    </rPh>
    <rPh sb="5" eb="7">
      <t>インソツ</t>
    </rPh>
    <rPh sb="7" eb="8">
      <t>シャ</t>
    </rPh>
    <rPh sb="11" eb="13">
      <t>トウロク</t>
    </rPh>
    <rPh sb="14" eb="15">
      <t>カタ</t>
    </rPh>
    <rPh sb="17" eb="19">
      <t>ホジ</t>
    </rPh>
    <rPh sb="23" eb="25">
      <t>シンパン</t>
    </rPh>
    <rPh sb="26" eb="27">
      <t>キュウ</t>
    </rPh>
    <rPh sb="28" eb="30">
      <t>シンパン</t>
    </rPh>
    <rPh sb="30" eb="31">
      <t>ラン</t>
    </rPh>
    <rPh sb="33" eb="35">
      <t>キニュウ</t>
    </rPh>
    <phoneticPr fontId="1"/>
  </si>
  <si>
    <r>
      <t>※　</t>
    </r>
    <r>
      <rPr>
        <b/>
        <u/>
        <sz val="9"/>
        <rFont val="Meiryo UI"/>
        <family val="3"/>
        <charset val="128"/>
      </rPr>
      <t>監督が複数チームを兼任する場合</t>
    </r>
    <r>
      <rPr>
        <b/>
        <sz val="9"/>
        <rFont val="Meiryo UI"/>
        <family val="3"/>
        <charset val="128"/>
      </rPr>
      <t>は、必ず引率者（チーム責任者）を登録してください。</t>
    </r>
    <rPh sb="2" eb="4">
      <t>カントク</t>
    </rPh>
    <rPh sb="5" eb="7">
      <t>フクスウ</t>
    </rPh>
    <rPh sb="11" eb="13">
      <t>ケンニン</t>
    </rPh>
    <rPh sb="15" eb="17">
      <t>バアイ</t>
    </rPh>
    <rPh sb="19" eb="20">
      <t>カナラ</t>
    </rPh>
    <rPh sb="21" eb="24">
      <t>インソツシャ</t>
    </rPh>
    <rPh sb="28" eb="31">
      <t>セキニンシャ</t>
    </rPh>
    <rPh sb="33" eb="35">
      <t>トウロク</t>
    </rPh>
    <phoneticPr fontId="1"/>
  </si>
  <si>
    <r>
      <t>※　ベンチには</t>
    </r>
    <r>
      <rPr>
        <b/>
        <sz val="9"/>
        <rFont val="Meiryo UI"/>
        <family val="3"/>
        <charset val="128"/>
      </rPr>
      <t>監督・引率者・選手登録メンバー</t>
    </r>
    <r>
      <rPr>
        <sz val="9"/>
        <rFont val="Meiryo UI"/>
        <family val="3"/>
        <charset val="128"/>
      </rPr>
      <t>以外は入れません。</t>
    </r>
    <rPh sb="7" eb="9">
      <t>カントク</t>
    </rPh>
    <rPh sb="10" eb="12">
      <t>インソツ</t>
    </rPh>
    <rPh sb="12" eb="13">
      <t>シャ</t>
    </rPh>
    <rPh sb="14" eb="16">
      <t>センシュ</t>
    </rPh>
    <rPh sb="16" eb="18">
      <t>トウロク</t>
    </rPh>
    <rPh sb="22" eb="24">
      <t>イガイ</t>
    </rPh>
    <rPh sb="25" eb="26">
      <t>ハイ</t>
    </rPh>
    <phoneticPr fontId="1"/>
  </si>
  <si>
    <r>
      <t>※　</t>
    </r>
    <r>
      <rPr>
        <b/>
        <u/>
        <sz val="9"/>
        <rFont val="Meiryo UI"/>
        <family val="3"/>
        <charset val="128"/>
      </rPr>
      <t>チーム名は、大文字小文字を含め１０文字以内とし、良識的なものとする事。</t>
    </r>
    <rPh sb="5" eb="6">
      <t>ナ</t>
    </rPh>
    <rPh sb="8" eb="11">
      <t>オオモジ</t>
    </rPh>
    <rPh sb="11" eb="14">
      <t>コモジ</t>
    </rPh>
    <rPh sb="15" eb="16">
      <t>フク</t>
    </rPh>
    <rPh sb="19" eb="21">
      <t>モジ</t>
    </rPh>
    <rPh sb="21" eb="23">
      <t>イナイ</t>
    </rPh>
    <rPh sb="26" eb="28">
      <t>リョウシキ</t>
    </rPh>
    <rPh sb="28" eb="29">
      <t>テキ</t>
    </rPh>
    <rPh sb="35" eb="36">
      <t>コト</t>
    </rPh>
    <phoneticPr fontId="1"/>
  </si>
  <si>
    <r>
      <t>連絡先</t>
    </r>
    <r>
      <rPr>
        <sz val="10"/>
        <rFont val="Meiryo UI"/>
        <family val="3"/>
        <charset val="128"/>
      </rPr>
      <t>（携帯番号）</t>
    </r>
    <rPh sb="0" eb="3">
      <t>レンラクサキ</t>
    </rPh>
    <rPh sb="4" eb="8">
      <t>ケイタイバンゴウ</t>
    </rPh>
    <phoneticPr fontId="1"/>
  </si>
  <si>
    <t>⑤高校生以上　学生の部</t>
    <phoneticPr fontId="1"/>
  </si>
  <si>
    <t>参加区分</t>
    <rPh sb="0" eb="4">
      <t>サンカクブン</t>
    </rPh>
    <phoneticPr fontId="1"/>
  </si>
  <si>
    <t>経験年数</t>
    <rPh sb="0" eb="4">
      <t>ケイケンネンスウ</t>
    </rPh>
    <phoneticPr fontId="1"/>
  </si>
  <si>
    <r>
      <t>※　ベンチには</t>
    </r>
    <r>
      <rPr>
        <b/>
        <sz val="10"/>
        <rFont val="Meiryo UI"/>
        <family val="3"/>
        <charset val="128"/>
      </rPr>
      <t>監督・引率者・選手登録メンバー</t>
    </r>
    <r>
      <rPr>
        <sz val="10"/>
        <rFont val="Meiryo UI"/>
        <family val="3"/>
        <charset val="128"/>
      </rPr>
      <t>以外は入れません。</t>
    </r>
    <rPh sb="7" eb="9">
      <t>カントク</t>
    </rPh>
    <rPh sb="10" eb="12">
      <t>インソツ</t>
    </rPh>
    <rPh sb="12" eb="13">
      <t>シャ</t>
    </rPh>
    <rPh sb="14" eb="16">
      <t>センシュ</t>
    </rPh>
    <rPh sb="16" eb="18">
      <t>トウロク</t>
    </rPh>
    <rPh sb="22" eb="24">
      <t>イガイ</t>
    </rPh>
    <rPh sb="25" eb="26">
      <t>ハイ</t>
    </rPh>
    <phoneticPr fontId="1"/>
  </si>
  <si>
    <r>
      <t>※　</t>
    </r>
    <r>
      <rPr>
        <b/>
        <u/>
        <sz val="10"/>
        <rFont val="Meiryo UI"/>
        <family val="3"/>
        <charset val="128"/>
      </rPr>
      <t>チーム名は、大文字小文字を含め１０文字以内とし、良識的なものとする事。</t>
    </r>
    <rPh sb="5" eb="6">
      <t>ナ</t>
    </rPh>
    <rPh sb="8" eb="11">
      <t>オオモジ</t>
    </rPh>
    <rPh sb="11" eb="14">
      <t>コモジ</t>
    </rPh>
    <rPh sb="15" eb="16">
      <t>フク</t>
    </rPh>
    <rPh sb="19" eb="21">
      <t>モジ</t>
    </rPh>
    <rPh sb="21" eb="23">
      <t>イナイ</t>
    </rPh>
    <rPh sb="26" eb="28">
      <t>リョウシキ</t>
    </rPh>
    <rPh sb="28" eb="29">
      <t>テキ</t>
    </rPh>
    <rPh sb="35" eb="36">
      <t>コト</t>
    </rPh>
    <phoneticPr fontId="1"/>
  </si>
  <si>
    <t>○</t>
    <phoneticPr fontId="1"/>
  </si>
  <si>
    <t>※　監督・引率者として登録の方は、当日ベンチ入りの際、上着は白のポロシャツ（審判服可）下は黒か紺のジャージの着用を原則と</t>
    <rPh sb="2" eb="4">
      <t>カントク</t>
    </rPh>
    <rPh sb="5" eb="7">
      <t>インソツ</t>
    </rPh>
    <rPh sb="7" eb="8">
      <t>シャ</t>
    </rPh>
    <rPh sb="11" eb="13">
      <t>トウロク</t>
    </rPh>
    <rPh sb="14" eb="15">
      <t>ホウ</t>
    </rPh>
    <rPh sb="17" eb="19">
      <t>トウジツ</t>
    </rPh>
    <rPh sb="22" eb="23">
      <t>イ</t>
    </rPh>
    <rPh sb="25" eb="26">
      <t>サイ</t>
    </rPh>
    <rPh sb="27" eb="29">
      <t>ウワギ</t>
    </rPh>
    <rPh sb="30" eb="31">
      <t>シロ</t>
    </rPh>
    <rPh sb="38" eb="40">
      <t>シンパン</t>
    </rPh>
    <rPh sb="40" eb="41">
      <t>フク</t>
    </rPh>
    <rPh sb="41" eb="42">
      <t>カ</t>
    </rPh>
    <phoneticPr fontId="1"/>
  </si>
  <si>
    <t xml:space="preserve"> 　　します。（Ｔシャツ・短パン・七分丈ジャージの着用は認めません。）</t>
    <phoneticPr fontId="1"/>
  </si>
  <si>
    <t>※　やむを得ず、監督・引率者以外の方が審判員として帯同する場合は帯同審判員の欄に記入してください。</t>
    <phoneticPr fontId="1"/>
  </si>
  <si>
    <t>帯同審判</t>
    <rPh sb="0" eb="4">
      <t>タイドウシンパン</t>
    </rPh>
    <phoneticPr fontId="1"/>
  </si>
  <si>
    <r>
      <rPr>
        <sz val="12"/>
        <rFont val="Meiryo UI"/>
        <family val="3"/>
        <charset val="128"/>
      </rPr>
      <t>参加区分</t>
    </r>
    <r>
      <rPr>
        <sz val="9"/>
        <rFont val="Meiryo UI"/>
        <family val="3"/>
        <charset val="128"/>
      </rPr>
      <t xml:space="preserve">
申し込みブロックに
○をつけて下さい</t>
    </r>
    <rPh sb="0" eb="4">
      <t>サンカクブン</t>
    </rPh>
    <phoneticPr fontId="1"/>
  </si>
  <si>
    <t>監　 督</t>
    <rPh sb="0" eb="1">
      <t>カン</t>
    </rPh>
    <rPh sb="3" eb="4">
      <t>トク</t>
    </rPh>
    <phoneticPr fontId="1"/>
  </si>
  <si>
    <t>監 　督</t>
    <rPh sb="0" eb="1">
      <t>カン</t>
    </rPh>
    <rPh sb="3" eb="4">
      <t>トク</t>
    </rPh>
    <phoneticPr fontId="1"/>
  </si>
  <si>
    <t>住　所（市区町村名のみ）</t>
    <rPh sb="0" eb="1">
      <t>ジュウ</t>
    </rPh>
    <rPh sb="2" eb="3">
      <t>ショ</t>
    </rPh>
    <phoneticPr fontId="1"/>
  </si>
  <si>
    <t>第16回 東京都ビーチボール ジュニアクリスタル大会　参加申込書</t>
    <rPh sb="0" eb="1">
      <t>ダイ</t>
    </rPh>
    <rPh sb="3" eb="4">
      <t>カイ</t>
    </rPh>
    <rPh sb="5" eb="8">
      <t>トウキョウト</t>
    </rPh>
    <rPh sb="24" eb="26">
      <t>タイカイ</t>
    </rPh>
    <rPh sb="27" eb="29">
      <t>サンカ</t>
    </rPh>
    <rPh sb="29" eb="32">
      <t>モウシコミショ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</si>
</sst>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年&quot;"/>
  </numFmts>
  <fonts count="22" x14ac:knownFonts="1">
    <font>
      <sz val="11"/>
      <name val="ＭＳ Ｐゴシック"/>
      <family val="3"/>
      <charset val="128"/>
    </font>
    <font>
      <sz val="6"/>
      <name val="ＭＳ Ｐゴシック"/>
      <family val="3"/>
      <charset val="128"/>
    </font>
    <font>
      <sz val="11"/>
      <color theme="1"/>
      <name val="ＭＳ Ｐゴシック"/>
      <family val="3"/>
      <charset val="128"/>
      <scheme val="minor"/>
    </font>
    <font>
      <sz val="11"/>
      <color rgb="FFFF0000"/>
      <name val="Meiryo UI"/>
      <family val="3"/>
      <charset val="128"/>
    </font>
    <font>
      <sz val="11"/>
      <color theme="0"/>
      <name val="Meiryo UI"/>
      <family val="3"/>
      <charset val="128"/>
    </font>
    <font>
      <sz val="11"/>
      <name val="Meiryo UI"/>
      <family val="3"/>
      <charset val="128"/>
    </font>
    <font>
      <sz val="12"/>
      <name val="Meiryo UI"/>
      <family val="3"/>
      <charset val="128"/>
    </font>
    <font>
      <sz val="10"/>
      <name val="Meiryo UI"/>
      <family val="3"/>
      <charset val="128"/>
    </font>
    <font>
      <sz val="14"/>
      <name val="Meiryo UI"/>
      <family val="3"/>
      <charset val="128"/>
    </font>
    <font>
      <b/>
      <sz val="16"/>
      <name val="Meiryo UI"/>
      <family val="3"/>
      <charset val="128"/>
    </font>
    <font>
      <b/>
      <sz val="14"/>
      <name val="Meiryo UI"/>
      <family val="3"/>
      <charset val="128"/>
    </font>
    <font>
      <sz val="9"/>
      <name val="Meiryo UI"/>
      <family val="3"/>
      <charset val="128"/>
    </font>
    <font>
      <sz val="10"/>
      <color indexed="81"/>
      <name val="Meiryo UI"/>
      <family val="3"/>
      <charset val="128"/>
    </font>
    <font>
      <b/>
      <sz val="11"/>
      <name val="Meiryo UI"/>
      <family val="3"/>
      <charset val="128"/>
    </font>
    <font>
      <b/>
      <sz val="9"/>
      <name val="Meiryo UI"/>
      <family val="3"/>
      <charset val="128"/>
    </font>
    <font>
      <b/>
      <sz val="11"/>
      <color rgb="FFFF0000"/>
      <name val="Meiryo UI"/>
      <family val="3"/>
      <charset val="128"/>
    </font>
    <font>
      <sz val="10"/>
      <color theme="0"/>
      <name val="Meiryo UI"/>
      <family val="3"/>
      <charset val="128"/>
    </font>
    <font>
      <sz val="9"/>
      <color rgb="FFFF0000"/>
      <name val="Meiryo UI"/>
      <family val="3"/>
      <charset val="128"/>
    </font>
    <font>
      <b/>
      <u/>
      <sz val="9"/>
      <name val="Meiryo UI"/>
      <family val="3"/>
      <charset val="128"/>
    </font>
    <font>
      <b/>
      <sz val="22"/>
      <name val="Meiryo UI"/>
      <family val="3"/>
      <charset val="128"/>
    </font>
    <font>
      <b/>
      <sz val="10"/>
      <name val="Meiryo UI"/>
      <family val="3"/>
      <charset val="128"/>
    </font>
    <font>
      <b/>
      <u/>
      <sz val="10"/>
      <name val="Meiryo UI"/>
      <family val="3"/>
      <charset val="128"/>
    </font>
  </fonts>
  <fills count="2">
    <fill>
      <patternFill patternType="none"/>
    </fill>
    <fill>
      <patternFill patternType="gray125"/>
    </fill>
  </fills>
  <borders count="2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s>
  <cellStyleXfs count="2">
    <xf numFmtId="0" fontId="0" fillId="0" borderId="0">
      <alignment vertical="center"/>
    </xf>
    <xf numFmtId="0" fontId="2" fillId="0" borderId="0">
      <alignment vertical="center"/>
    </xf>
  </cellStyleXfs>
  <cellXfs count="152">
    <xf numFmtId="0" fontId="0" fillId="0" borderId="0" xfId="0">
      <alignment vertical="center"/>
    </xf>
    <xf numFmtId="0" fontId="5" fillId="0" borderId="0" xfId="0" applyFont="1">
      <alignment vertical="center"/>
    </xf>
    <xf numFmtId="0" fontId="7" fillId="0" borderId="0" xfId="0" applyFont="1">
      <alignment vertical="center"/>
    </xf>
    <xf numFmtId="0" fontId="5" fillId="0" borderId="4" xfId="0" applyFont="1" applyBorder="1">
      <alignment vertical="center"/>
    </xf>
    <xf numFmtId="0" fontId="11" fillId="0" borderId="0" xfId="0" applyFont="1" applyAlignment="1">
      <alignment vertical="top"/>
    </xf>
    <xf numFmtId="0" fontId="5" fillId="0" borderId="4" xfId="0" applyFont="1" applyBorder="1" applyAlignment="1">
      <alignment vertical="center" shrinkToFit="1"/>
    </xf>
    <xf numFmtId="0" fontId="11" fillId="0" borderId="2" xfId="0" applyFont="1" applyBorder="1" applyAlignment="1">
      <alignment horizontal="left" vertical="top"/>
    </xf>
    <xf numFmtId="0" fontId="5" fillId="0" borderId="2" xfId="0" applyFont="1" applyBorder="1" applyAlignment="1">
      <alignment vertical="top"/>
    </xf>
    <xf numFmtId="0" fontId="4" fillId="0" borderId="4" xfId="0" applyFont="1" applyBorder="1">
      <alignment vertical="center"/>
    </xf>
    <xf numFmtId="0" fontId="16" fillId="0" borderId="4" xfId="0" applyFont="1" applyBorder="1">
      <alignment vertical="center"/>
    </xf>
    <xf numFmtId="0" fontId="3" fillId="0" borderId="0" xfId="1" applyFont="1">
      <alignment vertical="center"/>
    </xf>
    <xf numFmtId="0" fontId="5" fillId="0" borderId="6" xfId="0" applyFont="1" applyBorder="1" applyAlignment="1">
      <alignment horizontal="center" vertical="center"/>
    </xf>
    <xf numFmtId="0" fontId="5" fillId="0" borderId="0" xfId="0" applyFont="1" applyAlignment="1">
      <alignment vertical="center" shrinkToFit="1"/>
    </xf>
    <xf numFmtId="0" fontId="5" fillId="0" borderId="15"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7" xfId="0" applyFont="1" applyBorder="1" applyAlignment="1">
      <alignment horizontal="center" vertical="center"/>
    </xf>
    <xf numFmtId="0" fontId="7" fillId="0" borderId="17" xfId="0" applyFont="1" applyBorder="1" applyAlignment="1">
      <alignment horizontal="center" vertical="center"/>
    </xf>
    <xf numFmtId="0" fontId="7" fillId="0" borderId="0" xfId="0" applyFont="1" applyAlignment="1">
      <alignment horizontal="center" vertical="center"/>
    </xf>
    <xf numFmtId="0" fontId="5" fillId="0" borderId="1"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5" fillId="0" borderId="2" xfId="0" applyFont="1" applyBorder="1" applyAlignment="1">
      <alignment vertical="center" shrinkToFi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5" fillId="0" borderId="7" xfId="0" applyFont="1" applyBorder="1" applyAlignment="1">
      <alignment vertical="center" shrinkToFit="1"/>
    </xf>
    <xf numFmtId="0" fontId="11" fillId="0" borderId="0" xfId="0" applyFont="1">
      <alignment vertical="center"/>
    </xf>
    <xf numFmtId="0" fontId="17" fillId="0" borderId="0" xfId="0" applyFont="1">
      <alignment vertical="center"/>
    </xf>
    <xf numFmtId="0" fontId="8" fillId="0" borderId="15" xfId="0" applyFont="1" applyBorder="1" applyAlignment="1" applyProtection="1">
      <alignment horizontal="center" vertical="center" shrinkToFit="1"/>
      <protection locked="0"/>
    </xf>
    <xf numFmtId="0" fontId="8" fillId="0" borderId="11" xfId="0" applyFont="1" applyBorder="1" applyAlignment="1" applyProtection="1">
      <alignment horizontal="center" vertical="center" shrinkToFit="1"/>
      <protection locked="0"/>
    </xf>
    <xf numFmtId="0" fontId="8" fillId="0" borderId="10" xfId="0" applyFont="1" applyBorder="1" applyAlignment="1" applyProtection="1">
      <alignment horizontal="center" vertical="center" shrinkToFit="1"/>
      <protection locked="0"/>
    </xf>
    <xf numFmtId="0" fontId="8" fillId="0" borderId="9" xfId="0" applyFont="1" applyBorder="1" applyAlignment="1" applyProtection="1">
      <alignment horizontal="center" vertical="center" shrinkToFit="1"/>
      <protection locked="0"/>
    </xf>
    <xf numFmtId="0" fontId="8" fillId="0" borderId="13" xfId="0" applyFont="1" applyBorder="1" applyAlignment="1" applyProtection="1">
      <alignment horizontal="center" vertical="center" shrinkToFit="1"/>
      <protection locked="0"/>
    </xf>
    <xf numFmtId="0" fontId="8" fillId="0" borderId="5" xfId="0" applyFont="1" applyBorder="1" applyAlignment="1" applyProtection="1">
      <alignment horizontal="center" vertical="center" shrinkToFit="1"/>
      <protection locked="0"/>
    </xf>
    <xf numFmtId="0" fontId="8" fillId="0" borderId="8" xfId="0" applyFont="1" applyBorder="1" applyAlignment="1" applyProtection="1">
      <alignment horizontal="center" vertical="center" shrinkToFit="1"/>
      <protection locked="0"/>
    </xf>
    <xf numFmtId="0" fontId="10" fillId="0" borderId="0" xfId="1" applyFont="1" applyAlignment="1" applyProtection="1">
      <alignment horizontal="center" vertical="center" shrinkToFit="1"/>
      <protection locked="0"/>
    </xf>
    <xf numFmtId="0" fontId="10" fillId="0" borderId="2"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176" fontId="8" fillId="0" borderId="5" xfId="0" applyNumberFormat="1" applyFont="1" applyBorder="1" applyAlignment="1" applyProtection="1">
      <alignment horizontal="center" vertical="center" shrinkToFit="1"/>
      <protection locked="0"/>
    </xf>
    <xf numFmtId="176" fontId="8" fillId="0" borderId="8" xfId="0" applyNumberFormat="1" applyFont="1" applyBorder="1" applyAlignment="1" applyProtection="1">
      <alignment horizontal="center" vertical="center" shrinkToFit="1"/>
      <protection locked="0"/>
    </xf>
    <xf numFmtId="0" fontId="13" fillId="0" borderId="4" xfId="0" applyFont="1" applyBorder="1" applyAlignment="1">
      <alignment vertical="center" shrinkToFit="1"/>
    </xf>
    <xf numFmtId="0" fontId="10" fillId="0" borderId="0" xfId="1" applyFont="1" applyAlignment="1">
      <alignment horizontal="center" vertical="center" shrinkToFit="1"/>
    </xf>
    <xf numFmtId="0" fontId="8" fillId="0" borderId="10" xfId="0" applyFont="1" applyBorder="1" applyAlignment="1">
      <alignment horizontal="center" vertical="center" shrinkToFit="1"/>
    </xf>
    <xf numFmtId="176" fontId="8" fillId="0" borderId="5" xfId="0" applyNumberFormat="1" applyFont="1" applyBorder="1" applyAlignment="1">
      <alignment horizontal="center" vertical="center" shrinkToFit="1"/>
    </xf>
    <xf numFmtId="0" fontId="10" fillId="0" borderId="2" xfId="0" applyFont="1" applyBorder="1" applyAlignment="1">
      <alignment horizontal="center" vertical="center"/>
    </xf>
    <xf numFmtId="0" fontId="8" fillId="0" borderId="15" xfId="0" applyFont="1" applyBorder="1" applyAlignment="1">
      <alignment horizontal="center" vertical="center" shrinkToFit="1"/>
    </xf>
    <xf numFmtId="176" fontId="8" fillId="0" borderId="8" xfId="0" applyNumberFormat="1" applyFont="1" applyBorder="1" applyAlignment="1">
      <alignment horizontal="center" vertical="center" shrinkToFit="1"/>
    </xf>
    <xf numFmtId="0" fontId="10" fillId="0" borderId="7" xfId="0" applyFont="1" applyBorder="1" applyAlignment="1">
      <alignment horizontal="center" vertical="center"/>
    </xf>
    <xf numFmtId="0" fontId="8" fillId="0" borderId="9" xfId="0" applyFont="1" applyBorder="1" applyAlignment="1">
      <alignment horizontal="center" vertical="center" shrinkToFit="1"/>
    </xf>
    <xf numFmtId="0" fontId="5" fillId="0" borderId="0" xfId="0" applyFont="1" applyAlignment="1">
      <alignment horizontal="center" vertical="center"/>
    </xf>
    <xf numFmtId="0" fontId="10" fillId="0" borderId="0" xfId="0" applyFont="1" applyAlignment="1">
      <alignment horizontal="center" vertical="center"/>
    </xf>
    <xf numFmtId="0" fontId="9" fillId="0" borderId="0" xfId="0" applyFont="1" applyAlignment="1">
      <alignment horizontal="left" vertical="center" indent="1" shrinkToFit="1"/>
    </xf>
    <xf numFmtId="0" fontId="8" fillId="0" borderId="0" xfId="0" applyFont="1" applyAlignment="1">
      <alignment horizontal="center" vertical="center" shrinkToFit="1"/>
    </xf>
    <xf numFmtId="0" fontId="6" fillId="0" borderId="0" xfId="0" applyFont="1" applyAlignment="1">
      <alignment horizontal="left" vertical="center" shrinkToFit="1"/>
    </xf>
    <xf numFmtId="176" fontId="8" fillId="0" borderId="0" xfId="0" applyNumberFormat="1" applyFont="1" applyAlignment="1">
      <alignment horizontal="center" vertical="center" shrinkToFit="1"/>
    </xf>
    <xf numFmtId="0" fontId="4" fillId="0" borderId="0" xfId="0" applyFont="1" applyAlignment="1" applyProtection="1">
      <alignment horizontal="center" vertical="center"/>
      <protection locked="0"/>
    </xf>
    <xf numFmtId="0" fontId="4" fillId="0" borderId="0" xfId="0" applyFont="1" applyProtection="1">
      <alignment vertical="center"/>
      <protection locked="0"/>
    </xf>
    <xf numFmtId="0" fontId="16" fillId="0" borderId="0" xfId="0" applyFont="1" applyAlignment="1" applyProtection="1">
      <alignment horizontal="center" vertical="center"/>
      <protection locked="0"/>
    </xf>
    <xf numFmtId="0" fontId="16" fillId="0" borderId="0" xfId="0" applyFont="1" applyProtection="1">
      <alignment vertical="center"/>
      <protection locked="0"/>
    </xf>
    <xf numFmtId="0" fontId="8" fillId="0" borderId="11" xfId="0" applyFont="1" applyBorder="1" applyAlignment="1">
      <alignment horizontal="center" vertical="center" shrinkToFit="1"/>
    </xf>
    <xf numFmtId="0" fontId="8" fillId="0" borderId="13"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8"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8" xfId="0" applyFont="1" applyBorder="1" applyAlignment="1">
      <alignment horizontal="center" vertical="center" shrinkToFi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19" fillId="0" borderId="6" xfId="0" applyFont="1" applyBorder="1" applyAlignment="1">
      <alignment horizontal="center" vertical="center" shrinkToFi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8" fillId="0" borderId="6"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19" fillId="0" borderId="6" xfId="0" applyFont="1" applyBorder="1" applyAlignment="1" applyProtection="1">
      <alignment horizontal="center" vertical="center" shrinkToFit="1"/>
      <protection locked="0"/>
    </xf>
    <xf numFmtId="0" fontId="19" fillId="0" borderId="7" xfId="0" applyFont="1" applyBorder="1" applyAlignment="1" applyProtection="1">
      <alignment horizontal="center" vertical="center" shrinkToFit="1"/>
      <protection locked="0"/>
    </xf>
    <xf numFmtId="0" fontId="19" fillId="0" borderId="8" xfId="0" applyFont="1" applyBorder="1" applyAlignment="1" applyProtection="1">
      <alignment horizontal="center" vertical="center" shrinkToFit="1"/>
      <protection locked="0"/>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6" fillId="0" borderId="6" xfId="0" applyFont="1" applyBorder="1" applyAlignment="1" applyProtection="1">
      <alignment horizontal="left" vertical="center" indent="1" shrinkToFit="1"/>
      <protection locked="0"/>
    </xf>
    <xf numFmtId="0" fontId="6" fillId="0" borderId="7" xfId="0" applyFont="1" applyBorder="1" applyAlignment="1" applyProtection="1">
      <alignment horizontal="left" vertical="center" indent="1" shrinkToFit="1"/>
      <protection locked="0"/>
    </xf>
    <xf numFmtId="0" fontId="6" fillId="0" borderId="8" xfId="0" applyFont="1" applyBorder="1" applyAlignment="1" applyProtection="1">
      <alignment horizontal="left" vertical="center" indent="1" shrinkToFit="1"/>
      <protection locked="0"/>
    </xf>
    <xf numFmtId="0" fontId="9" fillId="0" borderId="6" xfId="0" applyFont="1" applyBorder="1" applyAlignment="1" applyProtection="1">
      <alignment horizontal="left" vertical="center" indent="1" shrinkToFit="1"/>
      <protection locked="0"/>
    </xf>
    <xf numFmtId="0" fontId="9" fillId="0" borderId="7" xfId="0" applyFont="1" applyBorder="1" applyAlignment="1" applyProtection="1">
      <alignment horizontal="left" vertical="center" indent="1" shrinkToFit="1"/>
      <protection locked="0"/>
    </xf>
    <xf numFmtId="0" fontId="9" fillId="0" borderId="8" xfId="0" applyFont="1" applyBorder="1" applyAlignment="1" applyProtection="1">
      <alignment horizontal="left" vertical="center" indent="1" shrinkToFit="1"/>
      <protection locked="0"/>
    </xf>
    <xf numFmtId="0" fontId="9" fillId="0" borderId="14" xfId="0" applyFont="1" applyBorder="1" applyAlignment="1" applyProtection="1">
      <alignment horizontal="left" vertical="center" indent="1" shrinkToFit="1"/>
      <protection locked="0"/>
    </xf>
    <xf numFmtId="0" fontId="9" fillId="0" borderId="12" xfId="0" applyFont="1" applyBorder="1" applyAlignment="1" applyProtection="1">
      <alignment horizontal="left" vertical="center" indent="1" shrinkToFit="1"/>
      <protection locked="0"/>
    </xf>
    <xf numFmtId="0" fontId="9" fillId="0" borderId="13" xfId="0" applyFont="1" applyBorder="1" applyAlignment="1" applyProtection="1">
      <alignment horizontal="left" vertical="center" indent="1" shrinkToFit="1"/>
      <protection locked="0"/>
    </xf>
    <xf numFmtId="0" fontId="9" fillId="0" borderId="16" xfId="0" applyFont="1" applyBorder="1" applyAlignment="1" applyProtection="1">
      <alignment horizontal="left" vertical="center" indent="1" shrinkToFit="1"/>
      <protection locked="0"/>
    </xf>
    <xf numFmtId="0" fontId="9" fillId="0" borderId="4" xfId="0" applyFont="1" applyBorder="1" applyAlignment="1" applyProtection="1">
      <alignment horizontal="left" vertical="center" indent="1" shrinkToFit="1"/>
      <protection locked="0"/>
    </xf>
    <xf numFmtId="0" fontId="9" fillId="0" borderId="5" xfId="0" applyFont="1" applyBorder="1" applyAlignment="1" applyProtection="1">
      <alignment horizontal="left" vertical="center" indent="1" shrinkToFit="1"/>
      <protection locked="0"/>
    </xf>
    <xf numFmtId="0" fontId="6" fillId="0" borderId="14" xfId="0" applyFont="1" applyBorder="1" applyAlignment="1" applyProtection="1">
      <alignment horizontal="left" vertical="center" indent="1" shrinkToFit="1"/>
      <protection locked="0"/>
    </xf>
    <xf numFmtId="0" fontId="6" fillId="0" borderId="12" xfId="0" applyFont="1" applyBorder="1" applyAlignment="1" applyProtection="1">
      <alignment horizontal="left" vertical="center" indent="1" shrinkToFit="1"/>
      <protection locked="0"/>
    </xf>
    <xf numFmtId="0" fontId="6" fillId="0" borderId="13" xfId="0" applyFont="1" applyBorder="1" applyAlignment="1" applyProtection="1">
      <alignment horizontal="left" vertical="center" indent="1" shrinkToFit="1"/>
      <protection locked="0"/>
    </xf>
    <xf numFmtId="0" fontId="6" fillId="0" borderId="16" xfId="0" applyFont="1" applyBorder="1" applyAlignment="1" applyProtection="1">
      <alignment horizontal="left" vertical="center" indent="1" shrinkToFit="1"/>
      <protection locked="0"/>
    </xf>
    <xf numFmtId="0" fontId="6" fillId="0" borderId="4" xfId="0" applyFont="1" applyBorder="1" applyAlignment="1" applyProtection="1">
      <alignment horizontal="left" vertical="center" indent="1" shrinkToFit="1"/>
      <protection locked="0"/>
    </xf>
    <xf numFmtId="0" fontId="6" fillId="0" borderId="5" xfId="0" applyFont="1" applyBorder="1" applyAlignment="1" applyProtection="1">
      <alignment horizontal="left" vertical="center" indent="1" shrinkToFit="1"/>
      <protection locked="0"/>
    </xf>
    <xf numFmtId="0" fontId="6" fillId="0" borderId="18" xfId="0" applyFont="1" applyBorder="1" applyAlignment="1">
      <alignment horizontal="center" vertical="center" wrapText="1" shrinkToFit="1"/>
    </xf>
    <xf numFmtId="0" fontId="6" fillId="0" borderId="19" xfId="0" applyFont="1" applyBorder="1" applyAlignment="1">
      <alignment horizontal="center" vertical="center" shrinkToFit="1"/>
    </xf>
    <xf numFmtId="0" fontId="6" fillId="0" borderId="20" xfId="0" applyFont="1" applyBorder="1" applyAlignment="1">
      <alignment horizontal="center" vertical="center" shrinkToFit="1"/>
    </xf>
    <xf numFmtId="0" fontId="15" fillId="0" borderId="4" xfId="0" applyFont="1" applyBorder="1" applyAlignment="1">
      <alignment horizontal="center"/>
    </xf>
    <xf numFmtId="0" fontId="9" fillId="0" borderId="0" xfId="0" applyFont="1" applyAlignment="1">
      <alignment horizontal="center" vertical="center" shrinkToFit="1"/>
    </xf>
    <xf numFmtId="0" fontId="9" fillId="0" borderId="4" xfId="0" applyFont="1" applyBorder="1" applyAlignment="1">
      <alignment horizontal="center" vertical="center"/>
    </xf>
    <xf numFmtId="0" fontId="5" fillId="0" borderId="9" xfId="0" applyFont="1" applyBorder="1" applyAlignment="1">
      <alignment horizontal="center" vertical="center"/>
    </xf>
    <xf numFmtId="0" fontId="10" fillId="0" borderId="9" xfId="0" applyFont="1" applyBorder="1" applyAlignment="1">
      <alignment horizontal="center" vertical="center" shrinkToFit="1"/>
    </xf>
    <xf numFmtId="0" fontId="6"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0" fillId="0" borderId="9"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15" fillId="0" borderId="4" xfId="0" applyFont="1" applyBorder="1" applyAlignment="1">
      <alignment horizontal="center" vertical="center"/>
    </xf>
    <xf numFmtId="0" fontId="5" fillId="0" borderId="1" xfId="1" applyFont="1" applyBorder="1" applyAlignment="1">
      <alignment horizontal="center" vertical="center" wrapText="1" shrinkToFit="1"/>
    </xf>
    <xf numFmtId="0" fontId="5" fillId="0" borderId="2" xfId="1" applyFont="1" applyBorder="1" applyAlignment="1">
      <alignment horizontal="center" vertical="center" wrapText="1" shrinkToFit="1"/>
    </xf>
    <xf numFmtId="0" fontId="5" fillId="0" borderId="3" xfId="1" applyFont="1" applyBorder="1" applyAlignment="1">
      <alignment horizontal="center" vertical="center" wrapText="1" shrinkToFit="1"/>
    </xf>
    <xf numFmtId="0" fontId="5" fillId="0" borderId="16" xfId="1" applyFont="1" applyBorder="1" applyAlignment="1">
      <alignment horizontal="center" vertical="center" wrapText="1" shrinkToFit="1"/>
    </xf>
    <xf numFmtId="0" fontId="5" fillId="0" borderId="4" xfId="1" applyFont="1" applyBorder="1" applyAlignment="1">
      <alignment horizontal="center" vertical="center" wrapText="1" shrinkToFit="1"/>
    </xf>
    <xf numFmtId="0" fontId="5" fillId="0" borderId="5" xfId="1" applyFont="1" applyBorder="1" applyAlignment="1">
      <alignment horizontal="center" vertical="center" wrapText="1" shrinkToFit="1"/>
    </xf>
    <xf numFmtId="0" fontId="6" fillId="0" borderId="6" xfId="0" applyFont="1" applyBorder="1" applyAlignment="1">
      <alignment horizontal="center" vertical="center" wrapText="1"/>
    </xf>
    <xf numFmtId="0" fontId="6" fillId="0" borderId="8" xfId="0" applyFont="1" applyBorder="1" applyAlignment="1">
      <alignment horizontal="center" vertical="center" wrapText="1"/>
    </xf>
    <xf numFmtId="0" fontId="9" fillId="0" borderId="6" xfId="0" applyFont="1" applyBorder="1" applyAlignment="1" applyProtection="1">
      <alignment horizontal="center" vertical="center" shrinkToFit="1"/>
      <protection locked="0"/>
    </xf>
    <xf numFmtId="0" fontId="9" fillId="0" borderId="8"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protection locked="0"/>
    </xf>
    <xf numFmtId="0" fontId="9" fillId="0" borderId="6"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6" xfId="0" applyFont="1" applyBorder="1" applyAlignment="1">
      <alignment horizontal="left" vertical="center" indent="1" shrinkToFit="1"/>
    </xf>
    <xf numFmtId="0" fontId="9" fillId="0" borderId="7" xfId="0" applyFont="1" applyBorder="1" applyAlignment="1">
      <alignment horizontal="left" vertical="center" indent="1" shrinkToFit="1"/>
    </xf>
    <xf numFmtId="0" fontId="9" fillId="0" borderId="8" xfId="0" applyFont="1" applyBorder="1" applyAlignment="1">
      <alignment horizontal="left" vertical="center" indent="1" shrinkToFit="1"/>
    </xf>
    <xf numFmtId="0" fontId="6" fillId="0" borderId="6" xfId="0" applyFont="1" applyBorder="1" applyAlignment="1">
      <alignment horizontal="left" vertical="center" indent="1" shrinkToFit="1"/>
    </xf>
    <xf numFmtId="0" fontId="6" fillId="0" borderId="7" xfId="0" applyFont="1" applyBorder="1" applyAlignment="1">
      <alignment horizontal="left" vertical="center" indent="1" shrinkToFit="1"/>
    </xf>
    <xf numFmtId="0" fontId="6" fillId="0" borderId="8" xfId="0" applyFont="1" applyBorder="1" applyAlignment="1">
      <alignment horizontal="left" vertical="center" indent="1" shrinkToFit="1"/>
    </xf>
    <xf numFmtId="0" fontId="9" fillId="0" borderId="14" xfId="0" applyFont="1" applyBorder="1" applyAlignment="1">
      <alignment horizontal="left" vertical="center" indent="1" shrinkToFit="1"/>
    </xf>
    <xf numFmtId="0" fontId="9" fillId="0" borderId="12" xfId="0" applyFont="1" applyBorder="1" applyAlignment="1">
      <alignment horizontal="left" vertical="center" indent="1" shrinkToFit="1"/>
    </xf>
    <xf numFmtId="0" fontId="9" fillId="0" borderId="13" xfId="0" applyFont="1" applyBorder="1" applyAlignment="1">
      <alignment horizontal="left" vertical="center" indent="1" shrinkToFit="1"/>
    </xf>
    <xf numFmtId="0" fontId="6" fillId="0" borderId="14" xfId="0" applyFont="1" applyBorder="1" applyAlignment="1">
      <alignment horizontal="left" vertical="center" indent="1" shrinkToFit="1"/>
    </xf>
    <xf numFmtId="0" fontId="6" fillId="0" borderId="12" xfId="0" applyFont="1" applyBorder="1" applyAlignment="1">
      <alignment horizontal="left" vertical="center" indent="1" shrinkToFit="1"/>
    </xf>
    <xf numFmtId="0" fontId="6" fillId="0" borderId="13" xfId="0" applyFont="1" applyBorder="1" applyAlignment="1">
      <alignment horizontal="left" vertical="center" indent="1" shrinkToFit="1"/>
    </xf>
    <xf numFmtId="0" fontId="9" fillId="0" borderId="16" xfId="0" applyFont="1" applyBorder="1" applyAlignment="1">
      <alignment horizontal="left" vertical="center" indent="1" shrinkToFit="1"/>
    </xf>
    <xf numFmtId="0" fontId="9" fillId="0" borderId="4" xfId="0" applyFont="1" applyBorder="1" applyAlignment="1">
      <alignment horizontal="left" vertical="center" indent="1" shrinkToFit="1"/>
    </xf>
    <xf numFmtId="0" fontId="9" fillId="0" borderId="5" xfId="0" applyFont="1" applyBorder="1" applyAlignment="1">
      <alignment horizontal="left" vertical="center" indent="1" shrinkToFit="1"/>
    </xf>
    <xf numFmtId="0" fontId="6" fillId="0" borderId="16" xfId="0" applyFont="1" applyBorder="1" applyAlignment="1">
      <alignment horizontal="left" vertical="center" indent="1" shrinkToFit="1"/>
    </xf>
    <xf numFmtId="0" fontId="6" fillId="0" borderId="4" xfId="0" applyFont="1" applyBorder="1" applyAlignment="1">
      <alignment horizontal="left" vertical="center" indent="1" shrinkToFit="1"/>
    </xf>
    <xf numFmtId="0" fontId="6" fillId="0" borderId="5" xfId="0" applyFont="1" applyBorder="1" applyAlignment="1">
      <alignment horizontal="left" vertical="center" indent="1" shrinkToFi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cellXfs>
  <cellStyles count="2">
    <cellStyle name="標準" xfId="0" builtinId="0"/>
    <cellStyle name="標準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pageSetUpPr fitToPage="1"/>
  </sheetPr>
  <dimension ref="A1:AD32"/>
  <sheetViews>
    <sheetView showGridLines="0" showZeros="0" tabSelected="1" view="pageBreakPreview" zoomScale="85" zoomScaleNormal="100" zoomScaleSheetLayoutView="85" workbookViewId="0">
      <selection activeCell="K3" sqref="K3:O3"/>
    </sheetView>
  </sheetViews>
  <sheetFormatPr defaultColWidth="1.875" defaultRowHeight="18.75" customHeight="1" x14ac:dyDescent="0.15"/>
  <cols>
    <col min="1" max="1" width="1.625" style="1" customWidth="1"/>
    <col min="2" max="2" width="3.5" style="1" customWidth="1"/>
    <col min="3" max="3" width="1.875" style="2" customWidth="1"/>
    <col min="4" max="4" width="4.375" style="1" customWidth="1"/>
    <col min="5" max="5" width="1.875" style="2" customWidth="1"/>
    <col min="6" max="6" width="5.5" style="1" customWidth="1"/>
    <col min="7" max="7" width="3.5" style="1" customWidth="1"/>
    <col min="8" max="15" width="9" style="1" customWidth="1"/>
    <col min="16" max="16" width="9.875" style="1" customWidth="1"/>
    <col min="17" max="17" width="3.5" style="1" customWidth="1"/>
    <col min="18" max="18" width="1.875" style="2" customWidth="1"/>
    <col min="19" max="19" width="4.375" style="1" customWidth="1"/>
    <col min="20" max="20" width="1.875" style="2" customWidth="1"/>
    <col min="21" max="21" width="5.5" style="1" customWidth="1"/>
    <col min="22" max="22" width="3.5" style="1" customWidth="1"/>
    <col min="23" max="30" width="9" style="1" customWidth="1"/>
    <col min="31" max="31" width="4" style="1" customWidth="1"/>
    <col min="32" max="83" width="8.375" style="1" customWidth="1"/>
    <col min="84" max="16384" width="1.875" style="1"/>
  </cols>
  <sheetData>
    <row r="1" spans="1:30" s="55" customFormat="1" ht="9" customHeight="1" x14ac:dyDescent="0.15">
      <c r="A1" s="54">
        <f>H11</f>
        <v>0</v>
      </c>
      <c r="B1" s="55">
        <f>H11</f>
        <v>0</v>
      </c>
      <c r="C1" s="56" t="str">
        <f>J11</f>
        <v>　</v>
      </c>
      <c r="D1" s="55">
        <f>L11</f>
        <v>0</v>
      </c>
      <c r="E1" s="57">
        <f>N11</f>
        <v>0</v>
      </c>
      <c r="G1" s="55">
        <f>H13</f>
        <v>0</v>
      </c>
      <c r="H1" s="55">
        <f>H12</f>
        <v>0</v>
      </c>
      <c r="I1" s="55">
        <f>COUNTA(H18:I23)</f>
        <v>0</v>
      </c>
      <c r="J1" s="55">
        <f>COUNTIF(K18:K23,"男")</f>
        <v>0</v>
      </c>
      <c r="K1" s="55">
        <f>COUNTIF(K18:K23,"女")</f>
        <v>0</v>
      </c>
      <c r="L1" s="55">
        <f>K3</f>
        <v>0</v>
      </c>
      <c r="M1" s="55">
        <f>L7</f>
        <v>0</v>
      </c>
      <c r="N1" s="55">
        <f>G15</f>
        <v>0</v>
      </c>
      <c r="O1" s="55">
        <f>G16</f>
        <v>0</v>
      </c>
      <c r="P1" s="55">
        <f>G17</f>
        <v>0</v>
      </c>
      <c r="Q1" s="55">
        <f>Z11</f>
        <v>0</v>
      </c>
      <c r="R1" s="56">
        <f>W12</f>
        <v>0</v>
      </c>
      <c r="S1" s="55">
        <f>W13</f>
        <v>0</v>
      </c>
      <c r="T1" s="57" t="e">
        <f>#REF!</f>
        <v>#REF!</v>
      </c>
      <c r="U1" s="55" t="e">
        <f>COUNTIF(#REF!,"女")</f>
        <v>#REF!</v>
      </c>
      <c r="W1" s="55">
        <f>COUNTA(W18:X23)</f>
        <v>0</v>
      </c>
      <c r="X1" s="55">
        <f>Z7</f>
        <v>0</v>
      </c>
    </row>
    <row r="2" spans="1:30" ht="31.9" customHeight="1" x14ac:dyDescent="0.15">
      <c r="B2" s="108" t="s">
        <v>48</v>
      </c>
      <c r="C2" s="108"/>
      <c r="D2" s="108"/>
      <c r="E2" s="108"/>
      <c r="F2" s="108"/>
      <c r="G2" s="108"/>
      <c r="H2" s="108"/>
      <c r="I2" s="108"/>
      <c r="J2" s="108"/>
      <c r="K2" s="108"/>
      <c r="L2" s="108"/>
      <c r="M2" s="108"/>
      <c r="N2" s="108"/>
      <c r="O2" s="108"/>
      <c r="Q2" s="108" t="str">
        <f>B2</f>
        <v>第16回 東京都ビーチボール ジュニアクリスタル大会　参加申込書</v>
      </c>
      <c r="R2" s="108"/>
      <c r="S2" s="108"/>
      <c r="T2" s="108"/>
      <c r="U2" s="108"/>
      <c r="V2" s="108"/>
      <c r="W2" s="108"/>
      <c r="X2" s="108"/>
      <c r="Y2" s="108"/>
      <c r="Z2" s="108"/>
      <c r="AA2" s="108"/>
      <c r="AB2" s="108"/>
      <c r="AC2" s="108"/>
      <c r="AD2" s="108"/>
    </row>
    <row r="3" spans="1:30" ht="35.450000000000003" customHeight="1" x14ac:dyDescent="0.15">
      <c r="J3" s="3" t="s">
        <v>0</v>
      </c>
      <c r="K3" s="128"/>
      <c r="L3" s="128"/>
      <c r="M3" s="128"/>
      <c r="N3" s="128"/>
      <c r="O3" s="128"/>
      <c r="Y3" s="3" t="s">
        <v>0</v>
      </c>
      <c r="Z3" s="109">
        <f>K3</f>
        <v>0</v>
      </c>
      <c r="AA3" s="109"/>
      <c r="AB3" s="109"/>
      <c r="AC3" s="109"/>
      <c r="AD3" s="109"/>
    </row>
    <row r="4" spans="1:30" ht="18.75" customHeight="1" x14ac:dyDescent="0.15">
      <c r="B4" s="110" t="s">
        <v>20</v>
      </c>
      <c r="C4" s="110"/>
      <c r="D4" s="110"/>
      <c r="E4" s="110"/>
      <c r="F4" s="110"/>
      <c r="G4" s="110"/>
      <c r="H4" s="110"/>
      <c r="J4" s="4" t="s">
        <v>18</v>
      </c>
      <c r="Q4" s="110" t="s">
        <v>20</v>
      </c>
      <c r="R4" s="110"/>
      <c r="S4" s="110"/>
      <c r="T4" s="110"/>
      <c r="U4" s="110"/>
      <c r="V4" s="110"/>
      <c r="W4" s="110"/>
      <c r="Y4" s="4" t="s">
        <v>18</v>
      </c>
    </row>
    <row r="5" spans="1:30" ht="35.450000000000003" customHeight="1" x14ac:dyDescent="0.15">
      <c r="B5" s="114"/>
      <c r="C5" s="114"/>
      <c r="D5" s="114"/>
      <c r="E5" s="114"/>
      <c r="F5" s="114"/>
      <c r="G5" s="114"/>
      <c r="H5" s="114"/>
      <c r="J5" s="5" t="s">
        <v>22</v>
      </c>
      <c r="K5" s="116"/>
      <c r="L5" s="116"/>
      <c r="M5" s="116"/>
      <c r="N5" s="116"/>
      <c r="O5" s="116"/>
      <c r="Q5" s="111">
        <f>B5</f>
        <v>0</v>
      </c>
      <c r="R5" s="111"/>
      <c r="S5" s="111"/>
      <c r="T5" s="111"/>
      <c r="U5" s="111"/>
      <c r="V5" s="111"/>
      <c r="W5" s="111"/>
      <c r="Y5" s="5" t="s">
        <v>22</v>
      </c>
      <c r="Z5" s="112">
        <f>K5</f>
        <v>0</v>
      </c>
      <c r="AA5" s="112"/>
      <c r="AB5" s="112"/>
      <c r="AC5" s="112"/>
      <c r="AD5" s="112"/>
    </row>
    <row r="6" spans="1:30" ht="18.75" customHeight="1" x14ac:dyDescent="0.15">
      <c r="B6" s="110" t="s">
        <v>21</v>
      </c>
      <c r="C6" s="110"/>
      <c r="D6" s="110"/>
      <c r="E6" s="110"/>
      <c r="F6" s="110"/>
      <c r="G6" s="110"/>
      <c r="H6" s="110"/>
      <c r="J6" s="6" t="s">
        <v>17</v>
      </c>
      <c r="K6" s="7"/>
      <c r="L6" s="7"/>
      <c r="M6" s="7"/>
      <c r="N6" s="7"/>
      <c r="O6" s="7"/>
      <c r="Q6" s="110" t="s">
        <v>21</v>
      </c>
      <c r="R6" s="110"/>
      <c r="S6" s="110"/>
      <c r="T6" s="110"/>
      <c r="U6" s="110"/>
      <c r="V6" s="110"/>
      <c r="W6" s="110"/>
      <c r="Y6" s="6" t="s">
        <v>17</v>
      </c>
      <c r="Z6" s="7"/>
      <c r="AA6" s="7"/>
      <c r="AB6" s="7"/>
      <c r="AC6" s="7"/>
      <c r="AD6" s="7"/>
    </row>
    <row r="7" spans="1:30" ht="35.450000000000003" customHeight="1" x14ac:dyDescent="0.15">
      <c r="B7" s="114"/>
      <c r="C7" s="114"/>
      <c r="D7" s="114"/>
      <c r="E7" s="114"/>
      <c r="F7" s="114"/>
      <c r="G7" s="114"/>
      <c r="H7" s="114"/>
      <c r="J7" s="3" t="s">
        <v>33</v>
      </c>
      <c r="K7" s="39"/>
      <c r="L7" s="115"/>
      <c r="M7" s="115"/>
      <c r="N7" s="115"/>
      <c r="O7" s="115"/>
      <c r="Q7" s="111">
        <f>B7</f>
        <v>0</v>
      </c>
      <c r="R7" s="111"/>
      <c r="S7" s="111"/>
      <c r="T7" s="111"/>
      <c r="U7" s="111"/>
      <c r="V7" s="111"/>
      <c r="W7" s="111"/>
      <c r="Y7" s="3" t="s">
        <v>19</v>
      </c>
      <c r="Z7" s="39"/>
      <c r="AA7" s="113">
        <f>L7</f>
        <v>0</v>
      </c>
      <c r="AB7" s="113"/>
      <c r="AC7" s="113"/>
      <c r="AD7" s="113"/>
    </row>
    <row r="8" spans="1:30" ht="18.75" customHeight="1" x14ac:dyDescent="0.15">
      <c r="J8" s="4" t="s">
        <v>15</v>
      </c>
      <c r="Y8" s="4" t="s">
        <v>15</v>
      </c>
    </row>
    <row r="9" spans="1:30" ht="23.45" customHeight="1" x14ac:dyDescent="0.25">
      <c r="B9" s="8" t="str">
        <f>DBCS(H13)</f>
        <v/>
      </c>
      <c r="C9" s="9">
        <f>LENB(B9)</f>
        <v>0</v>
      </c>
      <c r="D9" s="8"/>
      <c r="E9" s="9"/>
      <c r="F9" s="8"/>
      <c r="H9" s="107" t="str">
        <f>IF(C9&gt;20,"チーム名が10文字を超えています。入力し直してください！","")&amp;""</f>
        <v/>
      </c>
      <c r="I9" s="107"/>
      <c r="J9" s="107"/>
      <c r="K9" s="107"/>
      <c r="L9" s="107"/>
      <c r="M9" s="107"/>
      <c r="N9" s="107"/>
      <c r="O9" s="107"/>
      <c r="Q9" s="8" t="str">
        <f>DBCS(W13)</f>
        <v>０</v>
      </c>
      <c r="R9" s="9">
        <f>LENB(Q9)</f>
        <v>2</v>
      </c>
      <c r="S9" s="8"/>
      <c r="T9" s="9"/>
      <c r="U9" s="8"/>
      <c r="W9" s="117" t="str">
        <f>IF(R9&gt;20,"チーム名が10文字を超えています。入力し直してください！","")&amp;""</f>
        <v/>
      </c>
      <c r="X9" s="117"/>
      <c r="Y9" s="117"/>
      <c r="Z9" s="117"/>
      <c r="AA9" s="117"/>
      <c r="AB9" s="117"/>
      <c r="AC9" s="117"/>
      <c r="AD9" s="117"/>
    </row>
    <row r="10" spans="1:30" ht="39.6" customHeight="1" x14ac:dyDescent="0.15">
      <c r="B10" s="118" t="s">
        <v>44</v>
      </c>
      <c r="C10" s="119"/>
      <c r="D10" s="119"/>
      <c r="E10" s="119"/>
      <c r="F10" s="119"/>
      <c r="G10" s="120"/>
      <c r="H10" s="124" t="s">
        <v>23</v>
      </c>
      <c r="I10" s="125"/>
      <c r="J10" s="124" t="s">
        <v>24</v>
      </c>
      <c r="K10" s="125"/>
      <c r="L10" s="124" t="s">
        <v>25</v>
      </c>
      <c r="M10" s="125"/>
      <c r="N10" s="124" t="s">
        <v>26</v>
      </c>
      <c r="O10" s="125"/>
      <c r="P10" s="10"/>
      <c r="Q10" s="118" t="s">
        <v>44</v>
      </c>
      <c r="R10" s="119"/>
      <c r="S10" s="119"/>
      <c r="T10" s="119"/>
      <c r="U10" s="119"/>
      <c r="V10" s="120"/>
      <c r="W10" s="124" t="s">
        <v>23</v>
      </c>
      <c r="X10" s="125"/>
      <c r="Y10" s="124" t="s">
        <v>24</v>
      </c>
      <c r="Z10" s="125"/>
      <c r="AA10" s="124" t="s">
        <v>25</v>
      </c>
      <c r="AB10" s="125"/>
      <c r="AC10" s="124" t="s">
        <v>26</v>
      </c>
      <c r="AD10" s="125"/>
    </row>
    <row r="11" spans="1:30" ht="28.9" customHeight="1" x14ac:dyDescent="0.15">
      <c r="B11" s="121"/>
      <c r="C11" s="122"/>
      <c r="D11" s="122"/>
      <c r="E11" s="122"/>
      <c r="F11" s="122"/>
      <c r="G11" s="123"/>
      <c r="H11" s="126"/>
      <c r="I11" s="127"/>
      <c r="J11" s="126" t="s">
        <v>16</v>
      </c>
      <c r="K11" s="127"/>
      <c r="L11" s="126"/>
      <c r="M11" s="127"/>
      <c r="N11" s="126"/>
      <c r="O11" s="127"/>
      <c r="Q11" s="121"/>
      <c r="R11" s="122"/>
      <c r="S11" s="122"/>
      <c r="T11" s="122"/>
      <c r="U11" s="122"/>
      <c r="V11" s="123"/>
      <c r="W11" s="129">
        <f>H11</f>
        <v>0</v>
      </c>
      <c r="X11" s="130"/>
      <c r="Y11" s="129" t="str">
        <f>J11</f>
        <v>　</v>
      </c>
      <c r="Z11" s="130"/>
      <c r="AA11" s="129">
        <f>L7</f>
        <v>0</v>
      </c>
      <c r="AB11" s="130"/>
      <c r="AC11" s="129">
        <f>N11</f>
        <v>0</v>
      </c>
      <c r="AD11" s="130"/>
    </row>
    <row r="12" spans="1:30" ht="24" customHeight="1" x14ac:dyDescent="0.15">
      <c r="B12" s="65" t="s">
        <v>14</v>
      </c>
      <c r="C12" s="66"/>
      <c r="D12" s="66"/>
      <c r="E12" s="66"/>
      <c r="F12" s="66"/>
      <c r="G12" s="67"/>
      <c r="H12" s="77"/>
      <c r="I12" s="78"/>
      <c r="J12" s="78"/>
      <c r="K12" s="78"/>
      <c r="L12" s="78"/>
      <c r="M12" s="78"/>
      <c r="N12" s="78"/>
      <c r="O12" s="79"/>
      <c r="Q12" s="65" t="s">
        <v>14</v>
      </c>
      <c r="R12" s="66"/>
      <c r="S12" s="66"/>
      <c r="T12" s="66"/>
      <c r="U12" s="66"/>
      <c r="V12" s="67"/>
      <c r="W12" s="68">
        <f>H12</f>
        <v>0</v>
      </c>
      <c r="X12" s="69"/>
      <c r="Y12" s="69"/>
      <c r="Z12" s="69"/>
      <c r="AA12" s="69"/>
      <c r="AB12" s="69"/>
      <c r="AC12" s="69"/>
      <c r="AD12" s="70"/>
    </row>
    <row r="13" spans="1:30" ht="47.45" customHeight="1" x14ac:dyDescent="0.15">
      <c r="B13" s="71" t="s">
        <v>1</v>
      </c>
      <c r="C13" s="72"/>
      <c r="D13" s="72"/>
      <c r="E13" s="72"/>
      <c r="F13" s="72"/>
      <c r="G13" s="73"/>
      <c r="H13" s="80"/>
      <c r="I13" s="81"/>
      <c r="J13" s="81"/>
      <c r="K13" s="81"/>
      <c r="L13" s="81"/>
      <c r="M13" s="81"/>
      <c r="N13" s="81"/>
      <c r="O13" s="82"/>
      <c r="Q13" s="71" t="s">
        <v>1</v>
      </c>
      <c r="R13" s="72"/>
      <c r="S13" s="72"/>
      <c r="T13" s="72"/>
      <c r="U13" s="72"/>
      <c r="V13" s="73"/>
      <c r="W13" s="74">
        <f>H13</f>
        <v>0</v>
      </c>
      <c r="X13" s="75"/>
      <c r="Y13" s="75"/>
      <c r="Z13" s="75"/>
      <c r="AA13" s="75"/>
      <c r="AB13" s="75"/>
      <c r="AC13" s="75"/>
      <c r="AD13" s="76"/>
    </row>
    <row r="14" spans="1:30" s="12" customFormat="1" ht="18.600000000000001" customHeight="1" x14ac:dyDescent="0.15">
      <c r="B14" s="83" t="s">
        <v>4</v>
      </c>
      <c r="C14" s="84"/>
      <c r="D14" s="84"/>
      <c r="E14" s="84"/>
      <c r="F14" s="85"/>
      <c r="G14" s="83" t="s">
        <v>13</v>
      </c>
      <c r="H14" s="84"/>
      <c r="I14" s="85"/>
      <c r="J14" s="13" t="s">
        <v>5</v>
      </c>
      <c r="K14" s="13" t="s">
        <v>12</v>
      </c>
      <c r="L14" s="83" t="s">
        <v>47</v>
      </c>
      <c r="M14" s="84"/>
      <c r="N14" s="85"/>
      <c r="O14" s="14" t="s">
        <v>28</v>
      </c>
      <c r="Q14" s="83" t="s">
        <v>4</v>
      </c>
      <c r="R14" s="84"/>
      <c r="S14" s="84"/>
      <c r="T14" s="84"/>
      <c r="U14" s="85"/>
      <c r="V14" s="83" t="s">
        <v>13</v>
      </c>
      <c r="W14" s="84"/>
      <c r="X14" s="85"/>
      <c r="Y14" s="13" t="s">
        <v>5</v>
      </c>
      <c r="Z14" s="13" t="s">
        <v>12</v>
      </c>
      <c r="AA14" s="83" t="s">
        <v>47</v>
      </c>
      <c r="AB14" s="84"/>
      <c r="AC14" s="85"/>
      <c r="AD14" s="14" t="s">
        <v>28</v>
      </c>
    </row>
    <row r="15" spans="1:30" s="12" customFormat="1" ht="33.6" customHeight="1" x14ac:dyDescent="0.15">
      <c r="B15" s="62" t="s">
        <v>45</v>
      </c>
      <c r="C15" s="63"/>
      <c r="D15" s="63"/>
      <c r="E15" s="63"/>
      <c r="F15" s="64"/>
      <c r="G15" s="89"/>
      <c r="H15" s="90"/>
      <c r="I15" s="91"/>
      <c r="J15" s="27"/>
      <c r="K15" s="27"/>
      <c r="L15" s="86"/>
      <c r="M15" s="87"/>
      <c r="N15" s="88"/>
      <c r="O15" s="30"/>
      <c r="Q15" s="83" t="s">
        <v>46</v>
      </c>
      <c r="R15" s="84"/>
      <c r="S15" s="84"/>
      <c r="T15" s="84"/>
      <c r="U15" s="85"/>
      <c r="V15" s="131">
        <f>G15</f>
        <v>0</v>
      </c>
      <c r="W15" s="132"/>
      <c r="X15" s="133"/>
      <c r="Y15" s="44">
        <f>J15</f>
        <v>0</v>
      </c>
      <c r="Z15" s="44">
        <f t="shared" ref="Y15:Z23" si="0">K15</f>
        <v>0</v>
      </c>
      <c r="AA15" s="134">
        <f t="shared" ref="AA15:AC17" si="1">L15</f>
        <v>0</v>
      </c>
      <c r="AB15" s="135">
        <f t="shared" si="1"/>
        <v>0</v>
      </c>
      <c r="AC15" s="136">
        <f t="shared" si="1"/>
        <v>0</v>
      </c>
      <c r="AD15" s="47">
        <f t="shared" ref="AD15:AD23" si="2">O15</f>
        <v>0</v>
      </c>
    </row>
    <row r="16" spans="1:30" s="12" customFormat="1" ht="33.6" customHeight="1" x14ac:dyDescent="0.15">
      <c r="B16" s="62" t="s">
        <v>6</v>
      </c>
      <c r="C16" s="63"/>
      <c r="D16" s="63"/>
      <c r="E16" s="63"/>
      <c r="F16" s="64"/>
      <c r="G16" s="89"/>
      <c r="H16" s="90"/>
      <c r="I16" s="91"/>
      <c r="J16" s="27"/>
      <c r="K16" s="27"/>
      <c r="L16" s="86"/>
      <c r="M16" s="87"/>
      <c r="N16" s="88"/>
      <c r="O16" s="30"/>
      <c r="Q16" s="83" t="s">
        <v>6</v>
      </c>
      <c r="R16" s="84"/>
      <c r="S16" s="84"/>
      <c r="T16" s="84"/>
      <c r="U16" s="85"/>
      <c r="V16" s="131">
        <f>G16</f>
        <v>0</v>
      </c>
      <c r="W16" s="132"/>
      <c r="X16" s="133"/>
      <c r="Y16" s="44">
        <f>J16</f>
        <v>0</v>
      </c>
      <c r="Z16" s="44">
        <f t="shared" ref="Z16" si="3">K16</f>
        <v>0</v>
      </c>
      <c r="AA16" s="134">
        <f t="shared" ref="AA16" si="4">L16</f>
        <v>0</v>
      </c>
      <c r="AB16" s="135">
        <f t="shared" ref="AB16" si="5">M16</f>
        <v>0</v>
      </c>
      <c r="AC16" s="136">
        <f t="shared" ref="AC16" si="6">N16</f>
        <v>0</v>
      </c>
      <c r="AD16" s="47">
        <f t="shared" ref="AD16" si="7">O16</f>
        <v>0</v>
      </c>
    </row>
    <row r="17" spans="2:30" s="12" customFormat="1" ht="33.6" customHeight="1" thickBot="1" x14ac:dyDescent="0.2">
      <c r="B17" s="104" t="s">
        <v>43</v>
      </c>
      <c r="C17" s="105"/>
      <c r="D17" s="105"/>
      <c r="E17" s="105"/>
      <c r="F17" s="106"/>
      <c r="G17" s="92"/>
      <c r="H17" s="93"/>
      <c r="I17" s="94"/>
      <c r="J17" s="28"/>
      <c r="K17" s="28"/>
      <c r="L17" s="98"/>
      <c r="M17" s="99"/>
      <c r="N17" s="100"/>
      <c r="O17" s="31"/>
      <c r="Q17" s="104" t="s">
        <v>43</v>
      </c>
      <c r="R17" s="105"/>
      <c r="S17" s="105"/>
      <c r="T17" s="105"/>
      <c r="U17" s="106"/>
      <c r="V17" s="137">
        <f t="shared" ref="V17:V23" si="8">G17</f>
        <v>0</v>
      </c>
      <c r="W17" s="138"/>
      <c r="X17" s="139"/>
      <c r="Y17" s="58">
        <f t="shared" si="0"/>
        <v>0</v>
      </c>
      <c r="Z17" s="58">
        <f t="shared" si="0"/>
        <v>0</v>
      </c>
      <c r="AA17" s="140">
        <f t="shared" si="1"/>
        <v>0</v>
      </c>
      <c r="AB17" s="141">
        <f t="shared" si="1"/>
        <v>0</v>
      </c>
      <c r="AC17" s="142">
        <f t="shared" si="1"/>
        <v>0</v>
      </c>
      <c r="AD17" s="59">
        <f t="shared" si="2"/>
        <v>0</v>
      </c>
    </row>
    <row r="18" spans="2:30" ht="33.6" customHeight="1" thickTop="1" x14ac:dyDescent="0.15">
      <c r="B18" s="15">
        <v>1</v>
      </c>
      <c r="C18" s="16" t="s">
        <v>2</v>
      </c>
      <c r="D18" s="34"/>
      <c r="E18" s="17" t="s">
        <v>3</v>
      </c>
      <c r="F18" s="12" t="s">
        <v>10</v>
      </c>
      <c r="G18" s="95"/>
      <c r="H18" s="96"/>
      <c r="I18" s="97"/>
      <c r="J18" s="29"/>
      <c r="K18" s="29"/>
      <c r="L18" s="101"/>
      <c r="M18" s="102"/>
      <c r="N18" s="103"/>
      <c r="O18" s="32"/>
      <c r="Q18" s="15">
        <v>1</v>
      </c>
      <c r="R18" s="16" t="s">
        <v>2</v>
      </c>
      <c r="S18" s="40">
        <f>D18</f>
        <v>0</v>
      </c>
      <c r="T18" s="17" t="s">
        <v>3</v>
      </c>
      <c r="U18" s="12" t="s">
        <v>10</v>
      </c>
      <c r="V18" s="143">
        <f t="shared" si="8"/>
        <v>0</v>
      </c>
      <c r="W18" s="144"/>
      <c r="X18" s="145"/>
      <c r="Y18" s="41">
        <f t="shared" si="0"/>
        <v>0</v>
      </c>
      <c r="Z18" s="41">
        <f t="shared" si="0"/>
        <v>0</v>
      </c>
      <c r="AA18" s="146">
        <f t="shared" ref="AA18:AC23" si="9">L18</f>
        <v>0</v>
      </c>
      <c r="AB18" s="147">
        <f t="shared" si="9"/>
        <v>0</v>
      </c>
      <c r="AC18" s="148">
        <f t="shared" si="9"/>
        <v>0</v>
      </c>
      <c r="AD18" s="60">
        <f t="shared" si="2"/>
        <v>0</v>
      </c>
    </row>
    <row r="19" spans="2:30" ht="33.6" customHeight="1" x14ac:dyDescent="0.15">
      <c r="B19" s="18">
        <v>2</v>
      </c>
      <c r="C19" s="19" t="s">
        <v>2</v>
      </c>
      <c r="D19" s="35"/>
      <c r="E19" s="20" t="s">
        <v>3</v>
      </c>
      <c r="F19" s="21" t="s">
        <v>27</v>
      </c>
      <c r="G19" s="89"/>
      <c r="H19" s="90"/>
      <c r="I19" s="91"/>
      <c r="J19" s="27"/>
      <c r="K19" s="27"/>
      <c r="L19" s="86"/>
      <c r="M19" s="87"/>
      <c r="N19" s="88"/>
      <c r="O19" s="33"/>
      <c r="Q19" s="18">
        <v>2</v>
      </c>
      <c r="R19" s="19" t="s">
        <v>2</v>
      </c>
      <c r="S19" s="43">
        <f>D19</f>
        <v>0</v>
      </c>
      <c r="T19" s="20" t="s">
        <v>3</v>
      </c>
      <c r="U19" s="21" t="s">
        <v>27</v>
      </c>
      <c r="V19" s="131">
        <f t="shared" si="8"/>
        <v>0</v>
      </c>
      <c r="W19" s="132"/>
      <c r="X19" s="133"/>
      <c r="Y19" s="44">
        <f t="shared" si="0"/>
        <v>0</v>
      </c>
      <c r="Z19" s="44">
        <f t="shared" si="0"/>
        <v>0</v>
      </c>
      <c r="AA19" s="134">
        <f t="shared" si="9"/>
        <v>0</v>
      </c>
      <c r="AB19" s="135">
        <f t="shared" si="9"/>
        <v>0</v>
      </c>
      <c r="AC19" s="136">
        <f t="shared" si="9"/>
        <v>0</v>
      </c>
      <c r="AD19" s="61">
        <f t="shared" si="2"/>
        <v>0</v>
      </c>
    </row>
    <row r="20" spans="2:30" ht="33.6" customHeight="1" x14ac:dyDescent="0.15">
      <c r="B20" s="18">
        <v>3</v>
      </c>
      <c r="C20" s="19" t="s">
        <v>2</v>
      </c>
      <c r="D20" s="35"/>
      <c r="E20" s="20" t="s">
        <v>3</v>
      </c>
      <c r="F20" s="21" t="s">
        <v>27</v>
      </c>
      <c r="G20" s="89"/>
      <c r="H20" s="90"/>
      <c r="I20" s="91"/>
      <c r="J20" s="27"/>
      <c r="K20" s="27"/>
      <c r="L20" s="86"/>
      <c r="M20" s="87"/>
      <c r="N20" s="88"/>
      <c r="O20" s="33"/>
      <c r="Q20" s="18">
        <v>3</v>
      </c>
      <c r="R20" s="19" t="s">
        <v>2</v>
      </c>
      <c r="S20" s="43">
        <f t="shared" ref="S20:S22" si="10">D20</f>
        <v>0</v>
      </c>
      <c r="T20" s="20" t="s">
        <v>3</v>
      </c>
      <c r="U20" s="21" t="s">
        <v>27</v>
      </c>
      <c r="V20" s="131">
        <f t="shared" si="8"/>
        <v>0</v>
      </c>
      <c r="W20" s="132"/>
      <c r="X20" s="133"/>
      <c r="Y20" s="44">
        <f t="shared" si="0"/>
        <v>0</v>
      </c>
      <c r="Z20" s="44">
        <f t="shared" si="0"/>
        <v>0</v>
      </c>
      <c r="AA20" s="134">
        <f t="shared" si="9"/>
        <v>0</v>
      </c>
      <c r="AB20" s="135">
        <f t="shared" si="9"/>
        <v>0</v>
      </c>
      <c r="AC20" s="136">
        <f t="shared" si="9"/>
        <v>0</v>
      </c>
      <c r="AD20" s="61">
        <f t="shared" si="2"/>
        <v>0</v>
      </c>
    </row>
    <row r="21" spans="2:30" ht="33.6" customHeight="1" x14ac:dyDescent="0.15">
      <c r="B21" s="18">
        <v>4</v>
      </c>
      <c r="C21" s="19" t="s">
        <v>2</v>
      </c>
      <c r="D21" s="35"/>
      <c r="E21" s="20" t="s">
        <v>3</v>
      </c>
      <c r="F21" s="21" t="s">
        <v>27</v>
      </c>
      <c r="G21" s="89"/>
      <c r="H21" s="90"/>
      <c r="I21" s="91"/>
      <c r="J21" s="27"/>
      <c r="K21" s="27"/>
      <c r="L21" s="86"/>
      <c r="M21" s="87"/>
      <c r="N21" s="88"/>
      <c r="O21" s="33"/>
      <c r="Q21" s="18">
        <v>4</v>
      </c>
      <c r="R21" s="19" t="s">
        <v>2</v>
      </c>
      <c r="S21" s="43">
        <f t="shared" si="10"/>
        <v>0</v>
      </c>
      <c r="T21" s="20" t="s">
        <v>3</v>
      </c>
      <c r="U21" s="21" t="s">
        <v>27</v>
      </c>
      <c r="V21" s="131">
        <f t="shared" si="8"/>
        <v>0</v>
      </c>
      <c r="W21" s="132"/>
      <c r="X21" s="133"/>
      <c r="Y21" s="44">
        <f t="shared" si="0"/>
        <v>0</v>
      </c>
      <c r="Z21" s="44">
        <f t="shared" si="0"/>
        <v>0</v>
      </c>
      <c r="AA21" s="134">
        <f t="shared" si="9"/>
        <v>0</v>
      </c>
      <c r="AB21" s="135">
        <f t="shared" si="9"/>
        <v>0</v>
      </c>
      <c r="AC21" s="136">
        <f t="shared" si="9"/>
        <v>0</v>
      </c>
      <c r="AD21" s="61">
        <f t="shared" si="2"/>
        <v>0</v>
      </c>
    </row>
    <row r="22" spans="2:30" ht="33.6" customHeight="1" x14ac:dyDescent="0.15">
      <c r="B22" s="18">
        <v>5</v>
      </c>
      <c r="C22" s="19" t="s">
        <v>2</v>
      </c>
      <c r="D22" s="35"/>
      <c r="E22" s="20" t="s">
        <v>3</v>
      </c>
      <c r="F22" s="21" t="s">
        <v>27</v>
      </c>
      <c r="G22" s="89"/>
      <c r="H22" s="90"/>
      <c r="I22" s="91"/>
      <c r="J22" s="27"/>
      <c r="K22" s="27"/>
      <c r="L22" s="86"/>
      <c r="M22" s="87"/>
      <c r="N22" s="88"/>
      <c r="O22" s="33"/>
      <c r="Q22" s="18">
        <v>5</v>
      </c>
      <c r="R22" s="19" t="s">
        <v>2</v>
      </c>
      <c r="S22" s="43">
        <f t="shared" si="10"/>
        <v>0</v>
      </c>
      <c r="T22" s="20" t="s">
        <v>3</v>
      </c>
      <c r="U22" s="21" t="s">
        <v>27</v>
      </c>
      <c r="V22" s="131">
        <f t="shared" si="8"/>
        <v>0</v>
      </c>
      <c r="W22" s="132"/>
      <c r="X22" s="133"/>
      <c r="Y22" s="44">
        <f t="shared" si="0"/>
        <v>0</v>
      </c>
      <c r="Z22" s="44">
        <f t="shared" si="0"/>
        <v>0</v>
      </c>
      <c r="AA22" s="134">
        <f t="shared" si="9"/>
        <v>0</v>
      </c>
      <c r="AB22" s="135">
        <f t="shared" si="9"/>
        <v>0</v>
      </c>
      <c r="AC22" s="136">
        <f t="shared" si="9"/>
        <v>0</v>
      </c>
      <c r="AD22" s="61">
        <f t="shared" si="2"/>
        <v>0</v>
      </c>
    </row>
    <row r="23" spans="2:30" ht="33.6" customHeight="1" x14ac:dyDescent="0.15">
      <c r="B23" s="11">
        <v>6</v>
      </c>
      <c r="C23" s="22" t="s">
        <v>2</v>
      </c>
      <c r="D23" s="36"/>
      <c r="E23" s="23" t="s">
        <v>3</v>
      </c>
      <c r="F23" s="24" t="s">
        <v>27</v>
      </c>
      <c r="G23" s="89"/>
      <c r="H23" s="90"/>
      <c r="I23" s="91"/>
      <c r="J23" s="30"/>
      <c r="K23" s="30"/>
      <c r="L23" s="86"/>
      <c r="M23" s="87"/>
      <c r="N23" s="88"/>
      <c r="O23" s="33"/>
      <c r="Q23" s="11">
        <v>6</v>
      </c>
      <c r="R23" s="22" t="s">
        <v>2</v>
      </c>
      <c r="S23" s="46">
        <f>D23</f>
        <v>0</v>
      </c>
      <c r="T23" s="23" t="s">
        <v>3</v>
      </c>
      <c r="U23" s="24" t="s">
        <v>27</v>
      </c>
      <c r="V23" s="131">
        <f t="shared" si="8"/>
        <v>0</v>
      </c>
      <c r="W23" s="132"/>
      <c r="X23" s="133"/>
      <c r="Y23" s="47">
        <f t="shared" si="0"/>
        <v>0</v>
      </c>
      <c r="Z23" s="47">
        <f t="shared" si="0"/>
        <v>0</v>
      </c>
      <c r="AA23" s="134">
        <f t="shared" si="9"/>
        <v>0</v>
      </c>
      <c r="AB23" s="135">
        <f t="shared" si="9"/>
        <v>0</v>
      </c>
      <c r="AC23" s="136">
        <f t="shared" si="9"/>
        <v>0</v>
      </c>
      <c r="AD23" s="61">
        <f t="shared" si="2"/>
        <v>0</v>
      </c>
    </row>
    <row r="24" spans="2:30" s="25" customFormat="1" ht="18.75" customHeight="1" x14ac:dyDescent="0.15">
      <c r="B24" s="25" t="s">
        <v>29</v>
      </c>
      <c r="Q24" s="25" t="s">
        <v>29</v>
      </c>
    </row>
    <row r="25" spans="2:30" s="25" customFormat="1" ht="18.75" customHeight="1" x14ac:dyDescent="0.15">
      <c r="B25" s="26" t="s">
        <v>30</v>
      </c>
      <c r="Q25" s="26" t="s">
        <v>30</v>
      </c>
    </row>
    <row r="26" spans="2:30" s="25" customFormat="1" ht="18.75" customHeight="1" x14ac:dyDescent="0.15">
      <c r="B26" s="25" t="s">
        <v>40</v>
      </c>
      <c r="Q26" s="25" t="s">
        <v>40</v>
      </c>
    </row>
    <row r="27" spans="2:30" s="25" customFormat="1" ht="18.75" customHeight="1" x14ac:dyDescent="0.15">
      <c r="B27" s="25" t="s">
        <v>41</v>
      </c>
      <c r="Q27" s="25" t="s">
        <v>41</v>
      </c>
    </row>
    <row r="28" spans="2:30" s="25" customFormat="1" ht="18.75" customHeight="1" x14ac:dyDescent="0.15">
      <c r="B28" s="25" t="s">
        <v>42</v>
      </c>
      <c r="Q28" s="25" t="s">
        <v>42</v>
      </c>
    </row>
    <row r="29" spans="2:30" s="25" customFormat="1" ht="18.75" customHeight="1" x14ac:dyDescent="0.15">
      <c r="B29" s="25" t="s">
        <v>31</v>
      </c>
      <c r="Q29" s="25" t="s">
        <v>31</v>
      </c>
    </row>
    <row r="30" spans="2:30" s="25" customFormat="1" ht="18.75" customHeight="1" x14ac:dyDescent="0.15">
      <c r="B30" s="25" t="s">
        <v>32</v>
      </c>
      <c r="Q30" s="25" t="s">
        <v>32</v>
      </c>
    </row>
    <row r="31" spans="2:30" ht="18.75" customHeight="1" x14ac:dyDescent="0.15">
      <c r="B31" s="2"/>
      <c r="D31" s="2"/>
      <c r="F31" s="2"/>
      <c r="G31" s="2"/>
      <c r="H31" s="2"/>
      <c r="I31" s="2"/>
      <c r="Q31" s="2"/>
      <c r="S31" s="2"/>
      <c r="U31" s="2"/>
      <c r="V31" s="2"/>
      <c r="W31" s="2"/>
      <c r="X31" s="2"/>
    </row>
    <row r="32" spans="2:30" ht="18.75" customHeight="1" x14ac:dyDescent="0.15">
      <c r="B32" s="2"/>
      <c r="D32" s="2"/>
      <c r="F32" s="2"/>
      <c r="G32" s="2"/>
      <c r="H32" s="2"/>
      <c r="I32" s="2"/>
      <c r="Q32" s="2"/>
      <c r="S32" s="2"/>
      <c r="U32" s="2"/>
      <c r="V32" s="2"/>
      <c r="W32" s="2"/>
      <c r="X32" s="2"/>
    </row>
  </sheetData>
  <sheetProtection sheet="1" selectLockedCells="1"/>
  <mergeCells count="92">
    <mergeCell ref="B16:F16"/>
    <mergeCell ref="G16:I16"/>
    <mergeCell ref="L16:N16"/>
    <mergeCell ref="V16:X16"/>
    <mergeCell ref="AA16:AC16"/>
    <mergeCell ref="V23:X23"/>
    <mergeCell ref="AA23:AC23"/>
    <mergeCell ref="V20:X20"/>
    <mergeCell ref="AA20:AC20"/>
    <mergeCell ref="V21:X21"/>
    <mergeCell ref="AA21:AC21"/>
    <mergeCell ref="V22:X22"/>
    <mergeCell ref="AA22:AC22"/>
    <mergeCell ref="V19:X19"/>
    <mergeCell ref="AA19:AC19"/>
    <mergeCell ref="Q14:U14"/>
    <mergeCell ref="V14:X14"/>
    <mergeCell ref="AA14:AC14"/>
    <mergeCell ref="Q15:U15"/>
    <mergeCell ref="V15:X15"/>
    <mergeCell ref="AA15:AC15"/>
    <mergeCell ref="Q17:U17"/>
    <mergeCell ref="V17:X17"/>
    <mergeCell ref="AA17:AC17"/>
    <mergeCell ref="V18:X18"/>
    <mergeCell ref="AA18:AC18"/>
    <mergeCell ref="Q16:U16"/>
    <mergeCell ref="AC10:AD10"/>
    <mergeCell ref="W11:X11"/>
    <mergeCell ref="Y11:Z11"/>
    <mergeCell ref="AA11:AB11"/>
    <mergeCell ref="AC11:AD11"/>
    <mergeCell ref="B2:O2"/>
    <mergeCell ref="Q10:V11"/>
    <mergeCell ref="W10:X10"/>
    <mergeCell ref="Y10:Z10"/>
    <mergeCell ref="AA10:AB10"/>
    <mergeCell ref="L11:M11"/>
    <mergeCell ref="J11:K11"/>
    <mergeCell ref="H11:I11"/>
    <mergeCell ref="N11:O11"/>
    <mergeCell ref="B4:H4"/>
    <mergeCell ref="K3:O3"/>
    <mergeCell ref="B10:G11"/>
    <mergeCell ref="H10:I10"/>
    <mergeCell ref="J10:K10"/>
    <mergeCell ref="L10:M10"/>
    <mergeCell ref="N10:O10"/>
    <mergeCell ref="B17:F17"/>
    <mergeCell ref="H9:O9"/>
    <mergeCell ref="Q2:AD2"/>
    <mergeCell ref="Z3:AD3"/>
    <mergeCell ref="Q4:W4"/>
    <mergeCell ref="Q5:W5"/>
    <mergeCell ref="Z5:AD5"/>
    <mergeCell ref="Q6:W6"/>
    <mergeCell ref="Q7:W7"/>
    <mergeCell ref="AA7:AD7"/>
    <mergeCell ref="B5:H5"/>
    <mergeCell ref="B6:H6"/>
    <mergeCell ref="B7:H7"/>
    <mergeCell ref="L7:O7"/>
    <mergeCell ref="K5:O5"/>
    <mergeCell ref="W9:AD9"/>
    <mergeCell ref="L21:N21"/>
    <mergeCell ref="L22:N22"/>
    <mergeCell ref="L23:N23"/>
    <mergeCell ref="G15:I15"/>
    <mergeCell ref="G17:I17"/>
    <mergeCell ref="G18:I18"/>
    <mergeCell ref="G19:I19"/>
    <mergeCell ref="G20:I20"/>
    <mergeCell ref="G21:I21"/>
    <mergeCell ref="G23:I23"/>
    <mergeCell ref="G22:I22"/>
    <mergeCell ref="L17:N17"/>
    <mergeCell ref="L18:N18"/>
    <mergeCell ref="L19:N19"/>
    <mergeCell ref="L20:N20"/>
    <mergeCell ref="B15:F15"/>
    <mergeCell ref="Q12:V12"/>
    <mergeCell ref="W12:AD12"/>
    <mergeCell ref="Q13:V13"/>
    <mergeCell ref="W13:AD13"/>
    <mergeCell ref="B12:G12"/>
    <mergeCell ref="H12:O12"/>
    <mergeCell ref="H13:O13"/>
    <mergeCell ref="B13:G13"/>
    <mergeCell ref="B14:F14"/>
    <mergeCell ref="G14:I14"/>
    <mergeCell ref="L14:N14"/>
    <mergeCell ref="L15:N15"/>
  </mergeCells>
  <phoneticPr fontId="1"/>
  <dataValidations count="4">
    <dataValidation type="list" allowBlank="1" showInputMessage="1" showErrorMessage="1" sqref="H11:O11" xr:uid="{00000000-0002-0000-0100-000000000000}">
      <formula1>"○,　,,"</formula1>
    </dataValidation>
    <dataValidation type="list" allowBlank="1" showInputMessage="1" showErrorMessage="1" sqref="K15:K23" xr:uid="{00000000-0002-0000-0100-000001000000}">
      <formula1>"男,女,　,,"</formula1>
    </dataValidation>
    <dataValidation type="list" allowBlank="1" showInputMessage="1" showErrorMessage="1" sqref="O15:O17" xr:uid="{00000000-0002-0000-0100-000002000000}">
      <formula1>"A,B,C,ー,　,,"</formula1>
    </dataValidation>
    <dataValidation type="list" allowBlank="1" showInputMessage="1" showErrorMessage="1" sqref="O18:O23" xr:uid="{00000000-0002-0000-0100-000003000000}">
      <formula1>"小1,小2,小3,小4,小5,小6,中1,中2,中3, ,,"</formula1>
    </dataValidation>
  </dataValidations>
  <printOptions horizontalCentered="1" verticalCentered="1"/>
  <pageMargins left="0.19" right="0.11811023622047245" top="0.19685039370078741" bottom="0.11811023622047245" header="0.19685039370078741" footer="0.11811023622047245"/>
  <pageSetup paperSize="9" scale="76"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1:AD26"/>
  <sheetViews>
    <sheetView showGridLines="0" showZeros="0" tabSelected="1" view="pageBreakPreview" zoomScale="85" zoomScaleNormal="100" zoomScaleSheetLayoutView="85" workbookViewId="0">
      <selection activeCell="K3" sqref="K3:O3"/>
    </sheetView>
  </sheetViews>
  <sheetFormatPr defaultColWidth="1.875" defaultRowHeight="18.75" customHeight="1" x14ac:dyDescent="0.15"/>
  <cols>
    <col min="1" max="1" width="1.625" style="1" customWidth="1"/>
    <col min="2" max="2" width="3.5" style="1" customWidth="1"/>
    <col min="3" max="3" width="1.875" style="2" customWidth="1"/>
    <col min="4" max="4" width="4.375" style="1" customWidth="1"/>
    <col min="5" max="5" width="1.875" style="2" customWidth="1"/>
    <col min="6" max="6" width="5.5" style="1" customWidth="1"/>
    <col min="7" max="7" width="3.5" style="1" customWidth="1"/>
    <col min="8" max="15" width="8.625" style="1" customWidth="1"/>
    <col min="16" max="16" width="7.5" style="1" customWidth="1"/>
    <col min="17" max="17" width="3.5" style="1" customWidth="1"/>
    <col min="18" max="18" width="1.875" style="2" customWidth="1"/>
    <col min="19" max="19" width="4.375" style="1" customWidth="1"/>
    <col min="20" max="20" width="1.875" style="2" customWidth="1"/>
    <col min="21" max="21" width="5.5" style="1" customWidth="1"/>
    <col min="22" max="22" width="3.5" style="1" customWidth="1"/>
    <col min="23" max="30" width="8.625" style="1" customWidth="1"/>
    <col min="31" max="31" width="4" style="1" customWidth="1"/>
    <col min="32" max="83" width="8.375" style="1" customWidth="1"/>
    <col min="84" max="16384" width="1.875" style="1"/>
  </cols>
  <sheetData>
    <row r="1" spans="1:30" s="55" customFormat="1" ht="9" customHeight="1" x14ac:dyDescent="0.15">
      <c r="A1" s="54" t="e">
        <f>#REF!</f>
        <v>#REF!</v>
      </c>
      <c r="B1" s="55" t="e">
        <f>#REF!</f>
        <v>#REF!</v>
      </c>
      <c r="C1" s="56" t="e">
        <f>#REF!</f>
        <v>#REF!</v>
      </c>
      <c r="D1" s="55" t="e">
        <f>#REF!</f>
        <v>#REF!</v>
      </c>
      <c r="E1" s="57" t="e">
        <f>#REF!</f>
        <v>#REF!</v>
      </c>
      <c r="F1" s="55" t="s">
        <v>39</v>
      </c>
      <c r="G1" s="55">
        <f>H12</f>
        <v>0</v>
      </c>
      <c r="H1" s="55">
        <f>H11</f>
        <v>0</v>
      </c>
      <c r="I1" s="55">
        <f>COUNTA(H16:I22)</f>
        <v>0</v>
      </c>
      <c r="J1" s="55">
        <f>COUNTIF(K16:K22,"男")</f>
        <v>0</v>
      </c>
      <c r="K1" s="55">
        <f>COUNTIF(K16:K22,"女")</f>
        <v>0</v>
      </c>
      <c r="L1" s="55">
        <f>K3</f>
        <v>0</v>
      </c>
      <c r="M1" s="55">
        <f>L7</f>
        <v>0</v>
      </c>
      <c r="Q1" s="55" t="e">
        <f>#REF!</f>
        <v>#REF!</v>
      </c>
      <c r="R1" s="56">
        <f>W11</f>
        <v>0</v>
      </c>
      <c r="S1" s="55">
        <f>W12</f>
        <v>0</v>
      </c>
      <c r="T1" s="57" t="e">
        <f>#REF!</f>
        <v>#REF!</v>
      </c>
      <c r="U1" s="55" t="e">
        <f>COUNTIF(#REF!,"女")</f>
        <v>#REF!</v>
      </c>
      <c r="W1" s="55">
        <f>COUNTA(W16:X22)</f>
        <v>0</v>
      </c>
      <c r="X1" s="55">
        <f>Z7</f>
        <v>0</v>
      </c>
    </row>
    <row r="2" spans="1:30" ht="31.9" customHeight="1" x14ac:dyDescent="0.15">
      <c r="B2" s="108" t="s">
        <v>48</v>
      </c>
      <c r="C2" s="108"/>
      <c r="D2" s="108"/>
      <c r="E2" s="108"/>
      <c r="F2" s="108"/>
      <c r="G2" s="108"/>
      <c r="H2" s="108"/>
      <c r="I2" s="108"/>
      <c r="J2" s="108"/>
      <c r="K2" s="108"/>
      <c r="L2" s="108"/>
      <c r="M2" s="108"/>
      <c r="N2" s="108"/>
      <c r="O2" s="108"/>
      <c r="Q2" s="108" t="str">
        <f>B2</f>
        <v>第16回 東京都ビーチボール ジュニアクリスタル大会　参加申込書</v>
      </c>
      <c r="R2" s="108"/>
      <c r="S2" s="108"/>
      <c r="T2" s="108"/>
      <c r="U2" s="108"/>
      <c r="V2" s="108"/>
      <c r="W2" s="108"/>
      <c r="X2" s="108"/>
      <c r="Y2" s="108"/>
      <c r="Z2" s="108"/>
      <c r="AA2" s="108"/>
      <c r="AB2" s="108"/>
      <c r="AC2" s="108"/>
      <c r="AD2" s="108"/>
    </row>
    <row r="3" spans="1:30" ht="35.450000000000003" customHeight="1" x14ac:dyDescent="0.15">
      <c r="J3" s="3" t="s">
        <v>0</v>
      </c>
      <c r="K3" s="128"/>
      <c r="L3" s="128"/>
      <c r="M3" s="128"/>
      <c r="N3" s="128"/>
      <c r="O3" s="128"/>
      <c r="Y3" s="3" t="s">
        <v>0</v>
      </c>
      <c r="Z3" s="109">
        <f>K3</f>
        <v>0</v>
      </c>
      <c r="AA3" s="109"/>
      <c r="AB3" s="109"/>
      <c r="AC3" s="109"/>
      <c r="AD3" s="109"/>
    </row>
    <row r="4" spans="1:30" ht="18.75" customHeight="1" x14ac:dyDescent="0.15">
      <c r="B4" s="110" t="s">
        <v>20</v>
      </c>
      <c r="C4" s="110"/>
      <c r="D4" s="110"/>
      <c r="E4" s="110"/>
      <c r="F4" s="110"/>
      <c r="G4" s="110"/>
      <c r="H4" s="110"/>
      <c r="J4" s="4" t="s">
        <v>18</v>
      </c>
      <c r="Q4" s="110" t="s">
        <v>20</v>
      </c>
      <c r="R4" s="110"/>
      <c r="S4" s="110"/>
      <c r="T4" s="110"/>
      <c r="U4" s="110"/>
      <c r="V4" s="110"/>
      <c r="W4" s="110"/>
      <c r="Y4" s="4" t="s">
        <v>18</v>
      </c>
    </row>
    <row r="5" spans="1:30" ht="35.450000000000003" customHeight="1" x14ac:dyDescent="0.15">
      <c r="B5" s="114"/>
      <c r="C5" s="114"/>
      <c r="D5" s="114"/>
      <c r="E5" s="114"/>
      <c r="F5" s="114"/>
      <c r="G5" s="114"/>
      <c r="H5" s="114"/>
      <c r="J5" s="5" t="s">
        <v>22</v>
      </c>
      <c r="K5" s="116"/>
      <c r="L5" s="116"/>
      <c r="M5" s="116"/>
      <c r="N5" s="116"/>
      <c r="O5" s="116"/>
      <c r="Q5" s="111">
        <f>B5</f>
        <v>0</v>
      </c>
      <c r="R5" s="111"/>
      <c r="S5" s="111"/>
      <c r="T5" s="111"/>
      <c r="U5" s="111"/>
      <c r="V5" s="111"/>
      <c r="W5" s="111"/>
      <c r="Y5" s="5" t="s">
        <v>22</v>
      </c>
      <c r="Z5" s="112">
        <f>K5</f>
        <v>0</v>
      </c>
      <c r="AA5" s="112"/>
      <c r="AB5" s="112"/>
      <c r="AC5" s="112"/>
      <c r="AD5" s="112"/>
    </row>
    <row r="6" spans="1:30" ht="18.75" customHeight="1" x14ac:dyDescent="0.15">
      <c r="B6" s="110" t="s">
        <v>21</v>
      </c>
      <c r="C6" s="110"/>
      <c r="D6" s="110"/>
      <c r="E6" s="110"/>
      <c r="F6" s="110"/>
      <c r="G6" s="110"/>
      <c r="H6" s="110"/>
      <c r="J6" s="6" t="s">
        <v>17</v>
      </c>
      <c r="K6" s="7"/>
      <c r="L6" s="7"/>
      <c r="M6" s="7"/>
      <c r="N6" s="7"/>
      <c r="O6" s="7"/>
      <c r="Q6" s="110" t="s">
        <v>21</v>
      </c>
      <c r="R6" s="110"/>
      <c r="S6" s="110"/>
      <c r="T6" s="110"/>
      <c r="U6" s="110"/>
      <c r="V6" s="110"/>
      <c r="W6" s="110"/>
      <c r="Y6" s="6" t="s">
        <v>17</v>
      </c>
      <c r="Z6" s="7"/>
      <c r="AA6" s="7"/>
      <c r="AB6" s="7"/>
      <c r="AC6" s="7"/>
      <c r="AD6" s="7"/>
    </row>
    <row r="7" spans="1:30" ht="35.450000000000003" customHeight="1" x14ac:dyDescent="0.15">
      <c r="B7" s="114"/>
      <c r="C7" s="114"/>
      <c r="D7" s="114"/>
      <c r="E7" s="114"/>
      <c r="F7" s="114"/>
      <c r="G7" s="114"/>
      <c r="H7" s="114"/>
      <c r="J7" s="3" t="s">
        <v>33</v>
      </c>
      <c r="K7" s="39"/>
      <c r="L7" s="115"/>
      <c r="M7" s="115"/>
      <c r="N7" s="115"/>
      <c r="O7" s="115"/>
      <c r="Q7" s="111">
        <f>B7</f>
        <v>0</v>
      </c>
      <c r="R7" s="111"/>
      <c r="S7" s="111"/>
      <c r="T7" s="111"/>
      <c r="U7" s="111"/>
      <c r="V7" s="111"/>
      <c r="W7" s="111"/>
      <c r="Y7" s="3" t="s">
        <v>19</v>
      </c>
      <c r="Z7" s="39"/>
      <c r="AA7" s="113">
        <f>L7</f>
        <v>0</v>
      </c>
      <c r="AB7" s="113"/>
      <c r="AC7" s="113"/>
      <c r="AD7" s="113"/>
    </row>
    <row r="8" spans="1:30" ht="18.75" customHeight="1" x14ac:dyDescent="0.15">
      <c r="J8" s="4" t="s">
        <v>15</v>
      </c>
      <c r="Y8" s="4" t="s">
        <v>15</v>
      </c>
    </row>
    <row r="9" spans="1:30" ht="23.45" customHeight="1" x14ac:dyDescent="0.25">
      <c r="B9" s="8" t="str">
        <f>DBCS(H12)</f>
        <v/>
      </c>
      <c r="C9" s="9">
        <f>LENB(B9)</f>
        <v>0</v>
      </c>
      <c r="D9" s="8"/>
      <c r="E9" s="9"/>
      <c r="F9" s="8"/>
      <c r="H9" s="107" t="str">
        <f>IF(C9&gt;20,"チーム名が10文字を超えています。入力し直してください！","")&amp;""</f>
        <v/>
      </c>
      <c r="I9" s="107"/>
      <c r="J9" s="107"/>
      <c r="K9" s="107"/>
      <c r="L9" s="107"/>
      <c r="M9" s="107"/>
      <c r="N9" s="107"/>
      <c r="O9" s="107"/>
      <c r="Q9" s="8" t="str">
        <f>DBCS(W12)</f>
        <v>０</v>
      </c>
      <c r="R9" s="9">
        <f>LENB(Q9)</f>
        <v>2</v>
      </c>
      <c r="S9" s="8"/>
      <c r="T9" s="9"/>
      <c r="U9" s="8"/>
      <c r="W9" s="117" t="str">
        <f>IF(R9&gt;20,"チーム名が10文字を超えています。入力し直してください！","")&amp;""</f>
        <v/>
      </c>
      <c r="X9" s="117"/>
      <c r="Y9" s="117"/>
      <c r="Z9" s="117"/>
      <c r="AA9" s="117"/>
      <c r="AB9" s="117"/>
      <c r="AC9" s="117"/>
      <c r="AD9" s="117"/>
    </row>
    <row r="10" spans="1:30" ht="49.15" customHeight="1" x14ac:dyDescent="0.15">
      <c r="B10" s="118" t="s">
        <v>35</v>
      </c>
      <c r="C10" s="119"/>
      <c r="D10" s="119"/>
      <c r="E10" s="119"/>
      <c r="F10" s="119"/>
      <c r="G10" s="120"/>
      <c r="H10" s="149" t="s">
        <v>34</v>
      </c>
      <c r="I10" s="150"/>
      <c r="J10" s="150"/>
      <c r="K10" s="150"/>
      <c r="L10" s="150"/>
      <c r="M10" s="150"/>
      <c r="N10" s="150"/>
      <c r="O10" s="151"/>
      <c r="P10" s="10"/>
      <c r="Q10" s="118" t="s">
        <v>35</v>
      </c>
      <c r="R10" s="119"/>
      <c r="S10" s="119"/>
      <c r="T10" s="119"/>
      <c r="U10" s="119"/>
      <c r="V10" s="120"/>
      <c r="W10" s="149" t="s">
        <v>34</v>
      </c>
      <c r="X10" s="150"/>
      <c r="Y10" s="150"/>
      <c r="Z10" s="150"/>
      <c r="AA10" s="150"/>
      <c r="AB10" s="150"/>
      <c r="AC10" s="150"/>
      <c r="AD10" s="151"/>
    </row>
    <row r="11" spans="1:30" ht="24" customHeight="1" x14ac:dyDescent="0.15">
      <c r="B11" s="65" t="s">
        <v>14</v>
      </c>
      <c r="C11" s="66"/>
      <c r="D11" s="66"/>
      <c r="E11" s="66"/>
      <c r="F11" s="66"/>
      <c r="G11" s="67"/>
      <c r="H11" s="77"/>
      <c r="I11" s="78"/>
      <c r="J11" s="78"/>
      <c r="K11" s="78"/>
      <c r="L11" s="78"/>
      <c r="M11" s="78"/>
      <c r="N11" s="78"/>
      <c r="O11" s="79"/>
      <c r="Q11" s="65" t="s">
        <v>14</v>
      </c>
      <c r="R11" s="66"/>
      <c r="S11" s="66"/>
      <c r="T11" s="66"/>
      <c r="U11" s="66"/>
      <c r="V11" s="67"/>
      <c r="W11" s="68">
        <f>H11</f>
        <v>0</v>
      </c>
      <c r="X11" s="69"/>
      <c r="Y11" s="69"/>
      <c r="Z11" s="69"/>
      <c r="AA11" s="69"/>
      <c r="AB11" s="69"/>
      <c r="AC11" s="69"/>
      <c r="AD11" s="70"/>
    </row>
    <row r="12" spans="1:30" ht="49.15" customHeight="1" x14ac:dyDescent="0.15">
      <c r="B12" s="65" t="s">
        <v>1</v>
      </c>
      <c r="C12" s="66"/>
      <c r="D12" s="66"/>
      <c r="E12" s="66"/>
      <c r="F12" s="66"/>
      <c r="G12" s="67"/>
      <c r="H12" s="80"/>
      <c r="I12" s="81"/>
      <c r="J12" s="81"/>
      <c r="K12" s="81"/>
      <c r="L12" s="81"/>
      <c r="M12" s="81"/>
      <c r="N12" s="81"/>
      <c r="O12" s="82"/>
      <c r="Q12" s="65" t="s">
        <v>1</v>
      </c>
      <c r="R12" s="66"/>
      <c r="S12" s="66"/>
      <c r="T12" s="66"/>
      <c r="U12" s="66"/>
      <c r="V12" s="67"/>
      <c r="W12" s="74">
        <f>H12</f>
        <v>0</v>
      </c>
      <c r="X12" s="75"/>
      <c r="Y12" s="75"/>
      <c r="Z12" s="75"/>
      <c r="AA12" s="75"/>
      <c r="AB12" s="75"/>
      <c r="AC12" s="75"/>
      <c r="AD12" s="76"/>
    </row>
    <row r="13" spans="1:30" s="12" customFormat="1" ht="18.600000000000001" customHeight="1" x14ac:dyDescent="0.15">
      <c r="B13" s="83" t="s">
        <v>4</v>
      </c>
      <c r="C13" s="84"/>
      <c r="D13" s="84"/>
      <c r="E13" s="84"/>
      <c r="F13" s="85"/>
      <c r="G13" s="83" t="s">
        <v>13</v>
      </c>
      <c r="H13" s="84"/>
      <c r="I13" s="85"/>
      <c r="J13" s="14" t="s">
        <v>5</v>
      </c>
      <c r="K13" s="14" t="s">
        <v>12</v>
      </c>
      <c r="L13" s="83" t="s">
        <v>47</v>
      </c>
      <c r="M13" s="84"/>
      <c r="N13" s="85"/>
      <c r="O13" s="14" t="s">
        <v>36</v>
      </c>
      <c r="Q13" s="83" t="s">
        <v>4</v>
      </c>
      <c r="R13" s="84"/>
      <c r="S13" s="84"/>
      <c r="T13" s="84"/>
      <c r="U13" s="85"/>
      <c r="V13" s="83" t="s">
        <v>13</v>
      </c>
      <c r="W13" s="84"/>
      <c r="X13" s="85"/>
      <c r="Y13" s="14" t="s">
        <v>5</v>
      </c>
      <c r="Z13" s="14" t="s">
        <v>12</v>
      </c>
      <c r="AA13" s="83" t="s">
        <v>47</v>
      </c>
      <c r="AB13" s="84"/>
      <c r="AC13" s="85"/>
      <c r="AD13" s="14" t="s">
        <v>36</v>
      </c>
    </row>
    <row r="14" spans="1:30" ht="40.9" customHeight="1" x14ac:dyDescent="0.15">
      <c r="B14" s="15">
        <v>1</v>
      </c>
      <c r="C14" s="16" t="s">
        <v>2</v>
      </c>
      <c r="D14" s="34"/>
      <c r="E14" s="17" t="s">
        <v>3</v>
      </c>
      <c r="F14" s="12" t="s">
        <v>11</v>
      </c>
      <c r="G14" s="95"/>
      <c r="H14" s="96"/>
      <c r="I14" s="97"/>
      <c r="J14" s="29"/>
      <c r="K14" s="29"/>
      <c r="L14" s="101"/>
      <c r="M14" s="102"/>
      <c r="N14" s="103"/>
      <c r="O14" s="37"/>
      <c r="Q14" s="15">
        <v>1</v>
      </c>
      <c r="R14" s="16" t="s">
        <v>2</v>
      </c>
      <c r="S14" s="40">
        <f>D14</f>
        <v>0</v>
      </c>
      <c r="T14" s="17" t="s">
        <v>3</v>
      </c>
      <c r="U14" s="12" t="s">
        <v>10</v>
      </c>
      <c r="V14" s="143">
        <f>G14</f>
        <v>0</v>
      </c>
      <c r="W14" s="144"/>
      <c r="X14" s="145"/>
      <c r="Y14" s="41">
        <f t="shared" ref="Y14:AA20" si="0">J14</f>
        <v>0</v>
      </c>
      <c r="Z14" s="41">
        <f t="shared" si="0"/>
        <v>0</v>
      </c>
      <c r="AA14" s="146">
        <f t="shared" si="0"/>
        <v>0</v>
      </c>
      <c r="AB14" s="147">
        <f t="shared" ref="AB14:AC20" si="1">M14</f>
        <v>0</v>
      </c>
      <c r="AC14" s="148">
        <f t="shared" si="1"/>
        <v>0</v>
      </c>
      <c r="AD14" s="42">
        <f t="shared" ref="AD14:AD20" si="2">O14</f>
        <v>0</v>
      </c>
    </row>
    <row r="15" spans="1:30" ht="40.9" customHeight="1" x14ac:dyDescent="0.15">
      <c r="B15" s="18">
        <v>2</v>
      </c>
      <c r="C15" s="19" t="s">
        <v>2</v>
      </c>
      <c r="D15" s="35"/>
      <c r="E15" s="20" t="s">
        <v>3</v>
      </c>
      <c r="F15" s="21" t="s">
        <v>10</v>
      </c>
      <c r="G15" s="89"/>
      <c r="H15" s="90"/>
      <c r="I15" s="91"/>
      <c r="J15" s="27"/>
      <c r="K15" s="27"/>
      <c r="L15" s="86"/>
      <c r="M15" s="87"/>
      <c r="N15" s="88"/>
      <c r="O15" s="38"/>
      <c r="Q15" s="18">
        <v>2</v>
      </c>
      <c r="R15" s="19" t="s">
        <v>2</v>
      </c>
      <c r="S15" s="43">
        <f>D15</f>
        <v>0</v>
      </c>
      <c r="T15" s="20" t="s">
        <v>3</v>
      </c>
      <c r="U15" s="21" t="s">
        <v>27</v>
      </c>
      <c r="V15" s="131">
        <f t="shared" ref="V15:V20" si="3">G15</f>
        <v>0</v>
      </c>
      <c r="W15" s="132"/>
      <c r="X15" s="133"/>
      <c r="Y15" s="44">
        <f t="shared" si="0"/>
        <v>0</v>
      </c>
      <c r="Z15" s="44">
        <f t="shared" si="0"/>
        <v>0</v>
      </c>
      <c r="AA15" s="134">
        <f t="shared" si="0"/>
        <v>0</v>
      </c>
      <c r="AB15" s="135">
        <f t="shared" si="1"/>
        <v>0</v>
      </c>
      <c r="AC15" s="136">
        <f t="shared" si="1"/>
        <v>0</v>
      </c>
      <c r="AD15" s="45">
        <f t="shared" si="2"/>
        <v>0</v>
      </c>
    </row>
    <row r="16" spans="1:30" ht="40.9" customHeight="1" x14ac:dyDescent="0.15">
      <c r="B16" s="18">
        <v>3</v>
      </c>
      <c r="C16" s="19" t="s">
        <v>2</v>
      </c>
      <c r="D16" s="35"/>
      <c r="E16" s="20" t="s">
        <v>3</v>
      </c>
      <c r="F16" s="21" t="s">
        <v>27</v>
      </c>
      <c r="G16" s="89"/>
      <c r="H16" s="90"/>
      <c r="I16" s="91"/>
      <c r="J16" s="27"/>
      <c r="K16" s="27"/>
      <c r="L16" s="86"/>
      <c r="M16" s="87"/>
      <c r="N16" s="88"/>
      <c r="O16" s="38"/>
      <c r="Q16" s="18">
        <v>3</v>
      </c>
      <c r="R16" s="19" t="s">
        <v>2</v>
      </c>
      <c r="S16" s="43">
        <f t="shared" ref="S16:S17" si="4">D16</f>
        <v>0</v>
      </c>
      <c r="T16" s="20" t="s">
        <v>3</v>
      </c>
      <c r="U16" s="21" t="s">
        <v>27</v>
      </c>
      <c r="V16" s="131">
        <f t="shared" si="3"/>
        <v>0</v>
      </c>
      <c r="W16" s="132"/>
      <c r="X16" s="133"/>
      <c r="Y16" s="44">
        <f t="shared" si="0"/>
        <v>0</v>
      </c>
      <c r="Z16" s="44">
        <f t="shared" si="0"/>
        <v>0</v>
      </c>
      <c r="AA16" s="134">
        <f t="shared" si="0"/>
        <v>0</v>
      </c>
      <c r="AB16" s="135">
        <f t="shared" si="1"/>
        <v>0</v>
      </c>
      <c r="AC16" s="136">
        <f t="shared" si="1"/>
        <v>0</v>
      </c>
      <c r="AD16" s="45">
        <f t="shared" si="2"/>
        <v>0</v>
      </c>
    </row>
    <row r="17" spans="2:30" ht="40.9" customHeight="1" x14ac:dyDescent="0.15">
      <c r="B17" s="18">
        <v>4</v>
      </c>
      <c r="C17" s="19" t="s">
        <v>2</v>
      </c>
      <c r="D17" s="35"/>
      <c r="E17" s="20" t="s">
        <v>3</v>
      </c>
      <c r="F17" s="21" t="s">
        <v>27</v>
      </c>
      <c r="G17" s="89"/>
      <c r="H17" s="90"/>
      <c r="I17" s="91"/>
      <c r="J17" s="27"/>
      <c r="K17" s="27"/>
      <c r="L17" s="86"/>
      <c r="M17" s="87"/>
      <c r="N17" s="88"/>
      <c r="O17" s="38"/>
      <c r="Q17" s="18">
        <v>4</v>
      </c>
      <c r="R17" s="19" t="s">
        <v>2</v>
      </c>
      <c r="S17" s="43">
        <f t="shared" si="4"/>
        <v>0</v>
      </c>
      <c r="T17" s="20" t="s">
        <v>3</v>
      </c>
      <c r="U17" s="21" t="s">
        <v>27</v>
      </c>
      <c r="V17" s="131">
        <f t="shared" si="3"/>
        <v>0</v>
      </c>
      <c r="W17" s="132"/>
      <c r="X17" s="133"/>
      <c r="Y17" s="44">
        <f t="shared" si="0"/>
        <v>0</v>
      </c>
      <c r="Z17" s="44">
        <f t="shared" si="0"/>
        <v>0</v>
      </c>
      <c r="AA17" s="134">
        <f t="shared" si="0"/>
        <v>0</v>
      </c>
      <c r="AB17" s="135">
        <f t="shared" si="1"/>
        <v>0</v>
      </c>
      <c r="AC17" s="136">
        <f t="shared" si="1"/>
        <v>0</v>
      </c>
      <c r="AD17" s="45">
        <f t="shared" si="2"/>
        <v>0</v>
      </c>
    </row>
    <row r="18" spans="2:30" ht="40.9" customHeight="1" x14ac:dyDescent="0.15">
      <c r="B18" s="18">
        <v>5</v>
      </c>
      <c r="C18" s="19" t="s">
        <v>2</v>
      </c>
      <c r="D18" s="35"/>
      <c r="E18" s="20" t="s">
        <v>3</v>
      </c>
      <c r="F18" s="21" t="s">
        <v>27</v>
      </c>
      <c r="G18" s="89"/>
      <c r="H18" s="90"/>
      <c r="I18" s="91"/>
      <c r="J18" s="27"/>
      <c r="K18" s="27"/>
      <c r="L18" s="86"/>
      <c r="M18" s="87"/>
      <c r="N18" s="88"/>
      <c r="O18" s="38"/>
      <c r="Q18" s="18">
        <v>5</v>
      </c>
      <c r="R18" s="19" t="s">
        <v>2</v>
      </c>
      <c r="S18" s="43">
        <f>D18</f>
        <v>0</v>
      </c>
      <c r="T18" s="20" t="s">
        <v>3</v>
      </c>
      <c r="U18" s="21" t="s">
        <v>27</v>
      </c>
      <c r="V18" s="131">
        <f t="shared" si="3"/>
        <v>0</v>
      </c>
      <c r="W18" s="132"/>
      <c r="X18" s="133"/>
      <c r="Y18" s="44">
        <f t="shared" si="0"/>
        <v>0</v>
      </c>
      <c r="Z18" s="44">
        <f t="shared" si="0"/>
        <v>0</v>
      </c>
      <c r="AA18" s="134">
        <f t="shared" si="0"/>
        <v>0</v>
      </c>
      <c r="AB18" s="135">
        <f t="shared" si="1"/>
        <v>0</v>
      </c>
      <c r="AC18" s="136">
        <f t="shared" si="1"/>
        <v>0</v>
      </c>
      <c r="AD18" s="45">
        <f t="shared" si="2"/>
        <v>0</v>
      </c>
    </row>
    <row r="19" spans="2:30" ht="40.9" customHeight="1" x14ac:dyDescent="0.15">
      <c r="B19" s="18">
        <v>6</v>
      </c>
      <c r="C19" s="19" t="s">
        <v>2</v>
      </c>
      <c r="D19" s="35"/>
      <c r="E19" s="20" t="s">
        <v>3</v>
      </c>
      <c r="F19" s="21" t="s">
        <v>27</v>
      </c>
      <c r="G19" s="89"/>
      <c r="H19" s="90"/>
      <c r="I19" s="91"/>
      <c r="J19" s="27"/>
      <c r="K19" s="27"/>
      <c r="L19" s="86"/>
      <c r="M19" s="87"/>
      <c r="N19" s="88"/>
      <c r="O19" s="38"/>
      <c r="Q19" s="18">
        <v>6</v>
      </c>
      <c r="R19" s="19" t="s">
        <v>2</v>
      </c>
      <c r="S19" s="43">
        <f>D19</f>
        <v>0</v>
      </c>
      <c r="T19" s="20" t="s">
        <v>3</v>
      </c>
      <c r="U19" s="21" t="s">
        <v>27</v>
      </c>
      <c r="V19" s="131">
        <f t="shared" si="3"/>
        <v>0</v>
      </c>
      <c r="W19" s="132"/>
      <c r="X19" s="133"/>
      <c r="Y19" s="44">
        <f t="shared" si="0"/>
        <v>0</v>
      </c>
      <c r="Z19" s="44">
        <f t="shared" si="0"/>
        <v>0</v>
      </c>
      <c r="AA19" s="134">
        <f t="shared" si="0"/>
        <v>0</v>
      </c>
      <c r="AB19" s="135">
        <f t="shared" ref="AB19" si="5">M19</f>
        <v>0</v>
      </c>
      <c r="AC19" s="136">
        <f t="shared" ref="AC19" si="6">N19</f>
        <v>0</v>
      </c>
      <c r="AD19" s="45">
        <f t="shared" si="2"/>
        <v>0</v>
      </c>
    </row>
    <row r="20" spans="2:30" ht="40.9" customHeight="1" x14ac:dyDescent="0.15">
      <c r="B20" s="11">
        <v>7</v>
      </c>
      <c r="C20" s="22" t="s">
        <v>2</v>
      </c>
      <c r="D20" s="36"/>
      <c r="E20" s="23" t="s">
        <v>3</v>
      </c>
      <c r="F20" s="24" t="s">
        <v>27</v>
      </c>
      <c r="G20" s="89"/>
      <c r="H20" s="90"/>
      <c r="I20" s="91"/>
      <c r="J20" s="30"/>
      <c r="K20" s="30"/>
      <c r="L20" s="86"/>
      <c r="M20" s="87"/>
      <c r="N20" s="88"/>
      <c r="O20" s="38"/>
      <c r="Q20" s="11">
        <v>6</v>
      </c>
      <c r="R20" s="22" t="s">
        <v>2</v>
      </c>
      <c r="S20" s="46">
        <f>D20</f>
        <v>0</v>
      </c>
      <c r="T20" s="23" t="s">
        <v>3</v>
      </c>
      <c r="U20" s="24" t="s">
        <v>27</v>
      </c>
      <c r="V20" s="131">
        <f t="shared" si="3"/>
        <v>0</v>
      </c>
      <c r="W20" s="132"/>
      <c r="X20" s="133"/>
      <c r="Y20" s="47">
        <f t="shared" si="0"/>
        <v>0</v>
      </c>
      <c r="Z20" s="47">
        <f t="shared" si="0"/>
        <v>0</v>
      </c>
      <c r="AA20" s="134">
        <f t="shared" si="0"/>
        <v>0</v>
      </c>
      <c r="AB20" s="135">
        <f t="shared" si="1"/>
        <v>0</v>
      </c>
      <c r="AC20" s="136">
        <f t="shared" si="1"/>
        <v>0</v>
      </c>
      <c r="AD20" s="45">
        <f t="shared" si="2"/>
        <v>0</v>
      </c>
    </row>
    <row r="21" spans="2:30" ht="16.149999999999999" customHeight="1" x14ac:dyDescent="0.15">
      <c r="B21" s="48"/>
      <c r="C21" s="17"/>
      <c r="D21" s="49"/>
      <c r="E21" s="17"/>
      <c r="F21" s="12"/>
      <c r="G21" s="50"/>
      <c r="H21" s="50"/>
      <c r="I21" s="50"/>
      <c r="J21" s="51"/>
      <c r="K21" s="51"/>
      <c r="L21" s="52"/>
      <c r="M21" s="52"/>
      <c r="N21" s="52"/>
      <c r="O21" s="53"/>
      <c r="Q21" s="48"/>
      <c r="R21" s="17"/>
      <c r="S21" s="49"/>
      <c r="T21" s="17"/>
      <c r="U21" s="12"/>
      <c r="V21" s="50"/>
      <c r="W21" s="50"/>
      <c r="X21" s="50"/>
      <c r="Y21" s="51"/>
      <c r="Z21" s="51"/>
      <c r="AA21" s="52"/>
      <c r="AB21" s="52"/>
      <c r="AC21" s="52"/>
      <c r="AD21" s="53"/>
    </row>
    <row r="22" spans="2:30" s="25" customFormat="1" ht="18.75" customHeight="1" x14ac:dyDescent="0.15">
      <c r="B22" s="2" t="s">
        <v>7</v>
      </c>
      <c r="C22" s="2"/>
      <c r="D22" s="2"/>
      <c r="E22" s="2"/>
      <c r="F22" s="2"/>
      <c r="G22" s="2"/>
      <c r="H22" s="2"/>
      <c r="Q22" s="2" t="s">
        <v>7</v>
      </c>
      <c r="R22" s="2"/>
      <c r="S22" s="2"/>
      <c r="T22" s="2"/>
      <c r="U22" s="2"/>
    </row>
    <row r="23" spans="2:30" s="25" customFormat="1" ht="18.75" customHeight="1" x14ac:dyDescent="0.15">
      <c r="B23" s="2" t="s">
        <v>8</v>
      </c>
      <c r="C23" s="2"/>
      <c r="D23" s="2"/>
      <c r="E23" s="2"/>
      <c r="F23" s="2"/>
      <c r="G23" s="2"/>
      <c r="H23" s="2"/>
      <c r="Q23" s="2" t="s">
        <v>8</v>
      </c>
      <c r="R23" s="2"/>
      <c r="S23" s="2"/>
      <c r="T23" s="2"/>
      <c r="U23" s="2"/>
    </row>
    <row r="24" spans="2:30" s="25" customFormat="1" ht="18.75" customHeight="1" x14ac:dyDescent="0.15">
      <c r="B24" s="2" t="s">
        <v>9</v>
      </c>
      <c r="C24" s="2"/>
      <c r="D24" s="2"/>
      <c r="E24" s="2"/>
      <c r="F24" s="2"/>
      <c r="G24" s="2"/>
      <c r="H24" s="2"/>
      <c r="Q24" s="2" t="s">
        <v>9</v>
      </c>
      <c r="R24" s="2"/>
      <c r="S24" s="2"/>
      <c r="T24" s="2"/>
      <c r="U24" s="2"/>
    </row>
    <row r="25" spans="2:30" ht="18.75" customHeight="1" x14ac:dyDescent="0.15">
      <c r="B25" s="2" t="s">
        <v>37</v>
      </c>
      <c r="D25" s="2"/>
      <c r="F25" s="2"/>
      <c r="G25" s="2"/>
      <c r="H25" s="2"/>
      <c r="I25" s="2"/>
      <c r="Q25" s="2" t="s">
        <v>37</v>
      </c>
      <c r="S25" s="2"/>
      <c r="U25" s="2"/>
      <c r="V25" s="2"/>
      <c r="W25" s="2"/>
      <c r="X25" s="2"/>
    </row>
    <row r="26" spans="2:30" ht="18.75" customHeight="1" x14ac:dyDescent="0.15">
      <c r="B26" s="2" t="s">
        <v>38</v>
      </c>
      <c r="D26" s="2"/>
      <c r="F26" s="2"/>
      <c r="G26" s="2"/>
      <c r="H26" s="2"/>
      <c r="Q26" s="2" t="s">
        <v>38</v>
      </c>
      <c r="S26" s="2"/>
      <c r="U26" s="2"/>
    </row>
  </sheetData>
  <sheetProtection sheet="1" selectLockedCells="1"/>
  <mergeCells count="64">
    <mergeCell ref="B2:O2"/>
    <mergeCell ref="Q2:AD2"/>
    <mergeCell ref="K3:O3"/>
    <mergeCell ref="Z3:AD3"/>
    <mergeCell ref="B4:H4"/>
    <mergeCell ref="Q4:W4"/>
    <mergeCell ref="B5:H5"/>
    <mergeCell ref="K5:O5"/>
    <mergeCell ref="Q5:W5"/>
    <mergeCell ref="Z5:AD5"/>
    <mergeCell ref="B6:H6"/>
    <mergeCell ref="Q6:W6"/>
    <mergeCell ref="B7:H7"/>
    <mergeCell ref="L7:O7"/>
    <mergeCell ref="Q7:W7"/>
    <mergeCell ref="AA7:AD7"/>
    <mergeCell ref="H9:O9"/>
    <mergeCell ref="W9:AD9"/>
    <mergeCell ref="B11:G11"/>
    <mergeCell ref="H11:O11"/>
    <mergeCell ref="Q11:V11"/>
    <mergeCell ref="W11:AD11"/>
    <mergeCell ref="H10:O10"/>
    <mergeCell ref="W10:AD10"/>
    <mergeCell ref="B10:G10"/>
    <mergeCell ref="Q10:V10"/>
    <mergeCell ref="B12:G12"/>
    <mergeCell ref="H12:O12"/>
    <mergeCell ref="Q12:V12"/>
    <mergeCell ref="W12:AD12"/>
    <mergeCell ref="B13:F13"/>
    <mergeCell ref="G13:I13"/>
    <mergeCell ref="L13:N13"/>
    <mergeCell ref="Q13:U13"/>
    <mergeCell ref="V13:X13"/>
    <mergeCell ref="AA13:AC13"/>
    <mergeCell ref="G14:I14"/>
    <mergeCell ref="L14:N14"/>
    <mergeCell ref="V14:X14"/>
    <mergeCell ref="AA14:AC14"/>
    <mergeCell ref="G15:I15"/>
    <mergeCell ref="L15:N15"/>
    <mergeCell ref="V15:X15"/>
    <mergeCell ref="AA15:AC15"/>
    <mergeCell ref="G16:I16"/>
    <mergeCell ref="L16:N16"/>
    <mergeCell ref="V16:X16"/>
    <mergeCell ref="AA16:AC16"/>
    <mergeCell ref="G17:I17"/>
    <mergeCell ref="L17:N17"/>
    <mergeCell ref="V17:X17"/>
    <mergeCell ref="AA17:AC17"/>
    <mergeCell ref="AA18:AC18"/>
    <mergeCell ref="G20:I20"/>
    <mergeCell ref="L20:N20"/>
    <mergeCell ref="V20:X20"/>
    <mergeCell ref="AA20:AC20"/>
    <mergeCell ref="V19:X19"/>
    <mergeCell ref="AA19:AC19"/>
    <mergeCell ref="G19:I19"/>
    <mergeCell ref="L19:N19"/>
    <mergeCell ref="G18:I18"/>
    <mergeCell ref="L18:N18"/>
    <mergeCell ref="V18:X18"/>
  </mergeCells>
  <phoneticPr fontId="1"/>
  <dataValidations count="2">
    <dataValidation type="list" allowBlank="1" showInputMessage="1" showErrorMessage="1" sqref="O21" xr:uid="{00000000-0002-0000-0200-000000000000}">
      <formula1>"小1,小2,小3,小4,小5,小6,中1,中2,中3, ,,"</formula1>
    </dataValidation>
    <dataValidation type="list" allowBlank="1" showInputMessage="1" showErrorMessage="1" sqref="K14:K21" xr:uid="{00000000-0002-0000-0200-000001000000}">
      <formula1>"男,女,　,,"</formula1>
    </dataValidation>
  </dataValidations>
  <printOptions horizontalCentered="1" verticalCentered="1"/>
  <pageMargins left="0.23" right="0.11811023622047245" top="0.19685039370078741" bottom="0.11811023622047245" header="0.19685039370078741" footer="0.11811023622047245"/>
  <pageSetup paperSize="9" scale="79"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①②③④申込書</vt:lpstr>
      <vt:lpstr>⑤申込書</vt:lpstr>
      <vt:lpstr>①②③④申込書!Print_Area</vt:lpstr>
      <vt:lpstr>⑤申込書!Print_Area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miyamoto</dc:creator>
  <cp:lastModifiedBy>takako</cp:lastModifiedBy>
  <cp:lastPrinted>2023-06-07T13:54:45Z</cp:lastPrinted>
  <dcterms:created xsi:type="dcterms:W3CDTF">2008-06-24T00:01:50Z</dcterms:created>
  <dcterms:modified xsi:type="dcterms:W3CDTF">2023-06-07T14:04:21Z</dcterms:modified>
</cp:coreProperties>
</file>